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12240" tabRatio="500" activeTab="3"/>
  </bookViews>
  <sheets>
    <sheet name="Original" sheetId="1" r:id="rId1"/>
    <sheet name="ORIG sort by site # " sheetId="2" r:id="rId2"/>
    <sheet name="graph data" sheetId="3" r:id="rId3"/>
    <sheet name="J &amp; D Data" sheetId="4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D221" i="3"/>
  <c r="D329"/>
  <c r="D316"/>
  <c r="D308"/>
  <c r="D300"/>
  <c r="D292"/>
  <c r="D277"/>
  <c r="D280"/>
  <c r="D264"/>
  <c r="D256"/>
  <c r="D250"/>
  <c r="D238"/>
  <c r="D230"/>
  <c r="D225"/>
  <c r="D210"/>
  <c r="D202"/>
  <c r="D198"/>
  <c r="D190"/>
  <c r="D185"/>
  <c r="C173" l="1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E137" i="2"/>
  <c r="E136"/>
  <c r="E135"/>
  <c r="E134"/>
  <c r="E133"/>
  <c r="E132"/>
  <c r="E131"/>
  <c r="E130"/>
  <c r="E165"/>
  <c r="E164"/>
  <c r="E163"/>
  <c r="E162"/>
  <c r="E161"/>
  <c r="E160"/>
  <c r="E159"/>
  <c r="E158"/>
  <c r="E157"/>
  <c r="E156"/>
  <c r="E155"/>
  <c r="E154"/>
  <c r="E153"/>
  <c r="E152"/>
  <c r="E151"/>
  <c r="E170"/>
  <c r="E172"/>
  <c r="E168"/>
  <c r="E173"/>
  <c r="E171"/>
  <c r="E169"/>
  <c r="E167"/>
  <c r="E150"/>
  <c r="E149"/>
  <c r="E148"/>
  <c r="E147"/>
  <c r="E146"/>
  <c r="E145"/>
  <c r="E144"/>
  <c r="E143"/>
  <c r="E142"/>
  <c r="E141"/>
  <c r="E140"/>
  <c r="E139"/>
  <c r="E138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111"/>
  <c r="E110"/>
  <c r="E109"/>
  <c r="E108"/>
  <c r="E107"/>
  <c r="E106"/>
  <c r="E105"/>
  <c r="E104"/>
  <c r="E103"/>
  <c r="E102"/>
  <c r="E59"/>
  <c r="E58"/>
  <c r="E57"/>
  <c r="E56"/>
  <c r="E55"/>
  <c r="E54"/>
  <c r="E53"/>
  <c r="E52"/>
  <c r="E51"/>
  <c r="E50"/>
  <c r="E49"/>
  <c r="E48"/>
  <c r="E47"/>
  <c r="E71"/>
  <c r="E70"/>
  <c r="E69"/>
  <c r="E68"/>
  <c r="E67"/>
  <c r="E66"/>
  <c r="E65"/>
  <c r="E64"/>
  <c r="E63"/>
  <c r="E62"/>
  <c r="E61"/>
  <c r="E60"/>
  <c r="E85"/>
  <c r="E84"/>
  <c r="E83"/>
  <c r="E82"/>
  <c r="E81"/>
  <c r="E80"/>
  <c r="E79"/>
  <c r="E78"/>
  <c r="E95"/>
  <c r="E94"/>
  <c r="E93"/>
  <c r="E92"/>
  <c r="E91"/>
  <c r="E90"/>
  <c r="E89"/>
  <c r="E88"/>
  <c r="E87"/>
  <c r="E86"/>
  <c r="E166"/>
  <c r="E42"/>
  <c r="E46"/>
  <c r="E101"/>
  <c r="E100"/>
  <c r="E99"/>
  <c r="E97"/>
  <c r="E98"/>
  <c r="E96"/>
  <c r="E77"/>
  <c r="E76"/>
  <c r="E75"/>
  <c r="E74"/>
  <c r="E73"/>
  <c r="E72"/>
  <c r="E45"/>
  <c r="E44"/>
  <c r="E43"/>
  <c r="E23"/>
  <c r="E22"/>
  <c r="E21"/>
  <c r="E20"/>
  <c r="E19"/>
  <c r="E18"/>
  <c r="E17"/>
  <c r="E16"/>
  <c r="E15"/>
  <c r="E14"/>
  <c r="E13"/>
  <c r="E12"/>
  <c r="E11"/>
  <c r="E10"/>
  <c r="E9"/>
  <c r="E8"/>
  <c r="E7"/>
  <c r="E3"/>
  <c r="E6"/>
  <c r="E4"/>
  <c r="E2"/>
  <c r="E5"/>
  <c r="E112"/>
  <c r="E113"/>
  <c r="E119"/>
  <c r="E118"/>
  <c r="E117"/>
  <c r="E116"/>
  <c r="E115"/>
  <c r="E114"/>
  <c r="E124"/>
  <c r="E123"/>
  <c r="E122"/>
  <c r="E126"/>
  <c r="E121"/>
  <c r="E125"/>
  <c r="E120"/>
  <c r="E129"/>
  <c r="E128"/>
  <c r="E127"/>
  <c r="E75" i="1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61"/>
  <c r="E62"/>
  <c r="E63"/>
  <c r="E64"/>
  <c r="E65"/>
  <c r="E66"/>
  <c r="E67"/>
  <c r="E68"/>
  <c r="E69"/>
  <c r="E70"/>
  <c r="E71"/>
  <c r="E72"/>
  <c r="E73"/>
  <c r="E74"/>
  <c r="E60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38"/>
  <c r="E26"/>
  <c r="E27"/>
  <c r="E28"/>
  <c r="E29"/>
  <c r="E30"/>
  <c r="E31"/>
  <c r="E32"/>
  <c r="E33"/>
  <c r="E34"/>
  <c r="E35"/>
  <c r="E36"/>
  <c r="E37"/>
  <c r="E2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"/>
</calcChain>
</file>

<file path=xl/sharedStrings.xml><?xml version="1.0" encoding="utf-8"?>
<sst xmlns="http://schemas.openxmlformats.org/spreadsheetml/2006/main" count="1277" uniqueCount="72">
  <si>
    <t xml:space="preserve">Date </t>
  </si>
  <si>
    <t>Time</t>
  </si>
  <si>
    <t xml:space="preserve">Location </t>
  </si>
  <si>
    <t xml:space="preserve">Test Site # </t>
  </si>
  <si>
    <t>Depth (IN FEET)</t>
  </si>
  <si>
    <t>Depth (IN METERS)</t>
  </si>
  <si>
    <t>Water Color</t>
  </si>
  <si>
    <t>Physical Characteristics</t>
  </si>
  <si>
    <t>Observer</t>
  </si>
  <si>
    <t>Dissolved Oxygen %</t>
  </si>
  <si>
    <t>Reading Depth</t>
  </si>
  <si>
    <t>Hannah</t>
  </si>
  <si>
    <t>dark green</t>
  </si>
  <si>
    <t xml:space="preserve">dark grey </t>
  </si>
  <si>
    <t>dark grey/ green</t>
  </si>
  <si>
    <t>dark grey</t>
  </si>
  <si>
    <t>Temperature (Celsius)</t>
  </si>
  <si>
    <t>41°22.624' and 85°40.011'</t>
  </si>
  <si>
    <t>41°22.644' and 85°39.923'</t>
  </si>
  <si>
    <t>41°22.604' and 85°40.048'</t>
  </si>
  <si>
    <t>41°22.601' and 85°40.048'</t>
  </si>
  <si>
    <t>41°22.491' and 85°39.961'</t>
  </si>
  <si>
    <t>41°22.447' and 85°39.945'</t>
  </si>
  <si>
    <t>41°22.553' and 85°39.865'</t>
  </si>
  <si>
    <t>41°22.465' and 85°39.845'</t>
  </si>
  <si>
    <t>41°22.391' and 85°39.845'</t>
  </si>
  <si>
    <t>41°22.305' and 85°39.963'</t>
  </si>
  <si>
    <t>41°22.338' and 85°39.859'</t>
  </si>
  <si>
    <t>41°22.362' and 85°39.958'</t>
  </si>
  <si>
    <t>41°22.507' and 85°40.248'</t>
  </si>
  <si>
    <t>41°22.515' and 85°40.192'</t>
  </si>
  <si>
    <t>41°22.487' and 85°40.138'</t>
  </si>
  <si>
    <t>41°22.478' and 85°40.080'</t>
  </si>
  <si>
    <t>41°22.472' and 85°40.178'</t>
  </si>
  <si>
    <t>41°22.423' and 85°40.186'</t>
  </si>
  <si>
    <t>41°22.380' and 85°40.116'</t>
  </si>
  <si>
    <t>41°22.325' and 85°40.046'</t>
  </si>
  <si>
    <t>41°22.273' and 85°40.112'</t>
  </si>
  <si>
    <t>41°22.208' and 85°40.099'</t>
  </si>
  <si>
    <t>41°22.121' and 85°39.984'</t>
  </si>
  <si>
    <t>41°22.038' and 85°39.920'</t>
  </si>
  <si>
    <t>41°22.050' and 85°39.817'</t>
  </si>
  <si>
    <t>41°22.082' and 85°39.817'</t>
  </si>
  <si>
    <t>41°22.153' and 85°39.823'</t>
  </si>
  <si>
    <t>41°22.199' and 85°39.811'</t>
  </si>
  <si>
    <t>41°22.193' and 85°40.191'</t>
  </si>
  <si>
    <t>41°22.248' and 85°40.255'</t>
  </si>
  <si>
    <t>41°22.314' and 85°40.338'</t>
  </si>
  <si>
    <t>light green</t>
  </si>
  <si>
    <r>
      <t>41</t>
    </r>
    <r>
      <rPr>
        <sz val="12"/>
        <color theme="1"/>
        <rFont val="Calibri"/>
        <family val="2"/>
      </rPr>
      <t>°22.079' and 85°39.918'</t>
    </r>
  </si>
  <si>
    <t>41°22.140' and 85°39.903'</t>
  </si>
  <si>
    <t>41°22.152' and 85°39.972'</t>
  </si>
  <si>
    <t>41°22.152' and 85°40.008'</t>
  </si>
  <si>
    <t>41°22.206' and 85°39.949'</t>
  </si>
  <si>
    <t>41°22.201' and 85°39.892'</t>
  </si>
  <si>
    <t>41°22.333' and 85°40.183'</t>
  </si>
  <si>
    <t>41°22.363' and 85°40.316'</t>
  </si>
  <si>
    <t xml:space="preserve">41°22.363' and 85°40.429' </t>
  </si>
  <si>
    <t>41°22.332' and 85°40.455'</t>
  </si>
  <si>
    <t>41°22.304' and 85°40.522'</t>
  </si>
  <si>
    <t>41°22.239' and 85°40.553'</t>
  </si>
  <si>
    <t>41°.22.329' and 85°40.610</t>
  </si>
  <si>
    <t>41°22.329' and 85°40.696'</t>
  </si>
  <si>
    <t>41°22.383' and 85°40.658'</t>
  </si>
  <si>
    <t>41°22.393' and 85°40.711'</t>
  </si>
  <si>
    <t>41°22.420' and 85°40.636'</t>
  </si>
  <si>
    <t>41°22.396' and 85°40.495'</t>
  </si>
  <si>
    <t>41°22.425' and 85°40.377'</t>
  </si>
  <si>
    <t>j&amp;D</t>
  </si>
  <si>
    <t>Turbidity</t>
  </si>
  <si>
    <t>bottom</t>
  </si>
  <si>
    <t>bb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</si>
</sst>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20" fontId="0" fillId="2" borderId="1" xfId="0" applyNumberFormat="1" applyFill="1" applyBorder="1"/>
    <xf numFmtId="2" fontId="0" fillId="2" borderId="1" xfId="0" applyNumberFormat="1" applyFill="1" applyBorder="1"/>
    <xf numFmtId="0" fontId="0" fillId="3" borderId="1" xfId="0" applyFill="1" applyBorder="1"/>
    <xf numFmtId="14" fontId="0" fillId="4" borderId="1" xfId="0" applyNumberFormat="1" applyFill="1" applyBorder="1"/>
    <xf numFmtId="20" fontId="0" fillId="4" borderId="1" xfId="0" applyNumberFormat="1" applyFill="1" applyBorder="1"/>
    <xf numFmtId="0" fontId="0" fillId="4" borderId="1" xfId="0" applyFill="1" applyBorder="1"/>
    <xf numFmtId="0" fontId="0" fillId="5" borderId="2" xfId="0" applyFill="1" applyBorder="1"/>
    <xf numFmtId="14" fontId="0" fillId="5" borderId="1" xfId="0" applyNumberFormat="1" applyFill="1" applyBorder="1"/>
    <xf numFmtId="20" fontId="0" fillId="5" borderId="1" xfId="0" applyNumberFormat="1" applyFill="1" applyBorder="1"/>
    <xf numFmtId="0" fontId="0" fillId="5" borderId="1" xfId="0" applyFill="1" applyBorder="1"/>
    <xf numFmtId="0" fontId="0" fillId="2" borderId="2" xfId="0" applyFill="1" applyBorder="1"/>
    <xf numFmtId="2" fontId="0" fillId="3" borderId="1" xfId="0" applyNumberFormat="1" applyFill="1" applyBorder="1"/>
    <xf numFmtId="0" fontId="0" fillId="3" borderId="2" xfId="0" applyFill="1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Comparing Dissolved Oxygen to Temperature</a:t>
            </a:r>
          </a:p>
        </c:rich>
      </c:tx>
      <c:layout>
        <c:manualLayout>
          <c:xMode val="edge"/>
          <c:yMode val="edge"/>
          <c:x val="0.35482832866788455"/>
          <c:y val="1.0993324801243719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'graph data'!$B$356</c:f>
              <c:strCache>
                <c:ptCount val="1"/>
                <c:pt idx="0">
                  <c:v>Dissolved Oxygen %</c:v>
                </c:pt>
              </c:strCache>
            </c:strRef>
          </c:tx>
          <c:spPr>
            <a:ln w="28575">
              <a:noFill/>
            </a:ln>
          </c:spPr>
          <c:xVal>
            <c:numRef>
              <c:f>'graph data'!$A$357:$A$528</c:f>
              <c:numCache>
                <c:formatCode>General</c:formatCode>
                <c:ptCount val="172"/>
                <c:pt idx="0">
                  <c:v>23.8</c:v>
                </c:pt>
                <c:pt idx="1">
                  <c:v>23.8</c:v>
                </c:pt>
                <c:pt idx="2">
                  <c:v>23.9</c:v>
                </c:pt>
                <c:pt idx="3">
                  <c:v>23.9</c:v>
                </c:pt>
                <c:pt idx="4">
                  <c:v>24.1</c:v>
                </c:pt>
                <c:pt idx="5">
                  <c:v>23.2</c:v>
                </c:pt>
                <c:pt idx="6">
                  <c:v>23.1</c:v>
                </c:pt>
                <c:pt idx="7">
                  <c:v>23.1</c:v>
                </c:pt>
                <c:pt idx="8">
                  <c:v>22.9</c:v>
                </c:pt>
                <c:pt idx="9">
                  <c:v>22.3</c:v>
                </c:pt>
                <c:pt idx="10">
                  <c:v>23.2</c:v>
                </c:pt>
                <c:pt idx="11">
                  <c:v>23.1</c:v>
                </c:pt>
                <c:pt idx="12">
                  <c:v>23.1</c:v>
                </c:pt>
                <c:pt idx="13">
                  <c:v>23.1</c:v>
                </c:pt>
                <c:pt idx="14">
                  <c:v>22</c:v>
                </c:pt>
                <c:pt idx="15">
                  <c:v>20.2</c:v>
                </c:pt>
                <c:pt idx="16">
                  <c:v>13.8</c:v>
                </c:pt>
                <c:pt idx="17">
                  <c:v>12</c:v>
                </c:pt>
                <c:pt idx="18">
                  <c:v>23.2</c:v>
                </c:pt>
                <c:pt idx="19">
                  <c:v>23.2</c:v>
                </c:pt>
                <c:pt idx="20">
                  <c:v>23.1</c:v>
                </c:pt>
                <c:pt idx="21">
                  <c:v>23.1</c:v>
                </c:pt>
                <c:pt idx="22">
                  <c:v>23.3</c:v>
                </c:pt>
                <c:pt idx="23">
                  <c:v>23.3</c:v>
                </c:pt>
                <c:pt idx="24">
                  <c:v>23.2</c:v>
                </c:pt>
                <c:pt idx="25">
                  <c:v>22.7</c:v>
                </c:pt>
                <c:pt idx="26">
                  <c:v>20.7</c:v>
                </c:pt>
                <c:pt idx="27">
                  <c:v>15.7</c:v>
                </c:pt>
                <c:pt idx="28">
                  <c:v>12.3</c:v>
                </c:pt>
                <c:pt idx="29">
                  <c:v>11.2</c:v>
                </c:pt>
                <c:pt idx="30">
                  <c:v>23.3</c:v>
                </c:pt>
                <c:pt idx="31">
                  <c:v>23.1</c:v>
                </c:pt>
                <c:pt idx="32">
                  <c:v>22.4</c:v>
                </c:pt>
                <c:pt idx="33">
                  <c:v>18</c:v>
                </c:pt>
                <c:pt idx="34">
                  <c:v>13.5</c:v>
                </c:pt>
                <c:pt idx="35">
                  <c:v>11.6</c:v>
                </c:pt>
                <c:pt idx="36">
                  <c:v>9.6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8</c:v>
                </c:pt>
                <c:pt idx="40">
                  <c:v>23.4</c:v>
                </c:pt>
                <c:pt idx="41">
                  <c:v>23.2</c:v>
                </c:pt>
                <c:pt idx="42">
                  <c:v>23.1</c:v>
                </c:pt>
                <c:pt idx="43">
                  <c:v>23.1</c:v>
                </c:pt>
                <c:pt idx="44">
                  <c:v>23.5</c:v>
                </c:pt>
                <c:pt idx="45">
                  <c:v>23.3</c:v>
                </c:pt>
                <c:pt idx="46">
                  <c:v>23.2</c:v>
                </c:pt>
                <c:pt idx="47">
                  <c:v>23.2</c:v>
                </c:pt>
                <c:pt idx="48">
                  <c:v>22.8</c:v>
                </c:pt>
                <c:pt idx="49">
                  <c:v>20.2</c:v>
                </c:pt>
                <c:pt idx="50">
                  <c:v>23.3</c:v>
                </c:pt>
                <c:pt idx="51">
                  <c:v>23.2</c:v>
                </c:pt>
                <c:pt idx="52">
                  <c:v>23.1</c:v>
                </c:pt>
                <c:pt idx="53">
                  <c:v>22.6</c:v>
                </c:pt>
                <c:pt idx="54">
                  <c:v>20.2</c:v>
                </c:pt>
                <c:pt idx="55">
                  <c:v>14.4</c:v>
                </c:pt>
                <c:pt idx="56">
                  <c:v>11.3</c:v>
                </c:pt>
                <c:pt idx="57">
                  <c:v>9.8000000000000007</c:v>
                </c:pt>
                <c:pt idx="58">
                  <c:v>23.3</c:v>
                </c:pt>
                <c:pt idx="59">
                  <c:v>29.2</c:v>
                </c:pt>
                <c:pt idx="60">
                  <c:v>23.2</c:v>
                </c:pt>
                <c:pt idx="61">
                  <c:v>23.1</c:v>
                </c:pt>
                <c:pt idx="62">
                  <c:v>19</c:v>
                </c:pt>
                <c:pt idx="63">
                  <c:v>15</c:v>
                </c:pt>
                <c:pt idx="64">
                  <c:v>11.2</c:v>
                </c:pt>
                <c:pt idx="65">
                  <c:v>9.1999999999999993</c:v>
                </c:pt>
                <c:pt idx="66">
                  <c:v>8.1999999999999993</c:v>
                </c:pt>
                <c:pt idx="67">
                  <c:v>7.5</c:v>
                </c:pt>
                <c:pt idx="68">
                  <c:v>7.2</c:v>
                </c:pt>
                <c:pt idx="69">
                  <c:v>6.8</c:v>
                </c:pt>
                <c:pt idx="70">
                  <c:v>23.3</c:v>
                </c:pt>
                <c:pt idx="71">
                  <c:v>23.2</c:v>
                </c:pt>
                <c:pt idx="72">
                  <c:v>23</c:v>
                </c:pt>
                <c:pt idx="73">
                  <c:v>23</c:v>
                </c:pt>
                <c:pt idx="74">
                  <c:v>19.7</c:v>
                </c:pt>
                <c:pt idx="75">
                  <c:v>14.5</c:v>
                </c:pt>
                <c:pt idx="76">
                  <c:v>23.2</c:v>
                </c:pt>
                <c:pt idx="77">
                  <c:v>23.1</c:v>
                </c:pt>
                <c:pt idx="78">
                  <c:v>22</c:v>
                </c:pt>
                <c:pt idx="79">
                  <c:v>22.9</c:v>
                </c:pt>
                <c:pt idx="80">
                  <c:v>18.899999999999999</c:v>
                </c:pt>
                <c:pt idx="81">
                  <c:v>14.3</c:v>
                </c:pt>
                <c:pt idx="82">
                  <c:v>11.1</c:v>
                </c:pt>
                <c:pt idx="83">
                  <c:v>9.8000000000000007</c:v>
                </c:pt>
                <c:pt idx="84">
                  <c:v>23.2</c:v>
                </c:pt>
                <c:pt idx="85">
                  <c:v>23.2</c:v>
                </c:pt>
                <c:pt idx="86">
                  <c:v>23</c:v>
                </c:pt>
                <c:pt idx="87">
                  <c:v>22.9</c:v>
                </c:pt>
                <c:pt idx="88">
                  <c:v>18.600000000000001</c:v>
                </c:pt>
                <c:pt idx="89">
                  <c:v>14.5</c:v>
                </c:pt>
                <c:pt idx="90">
                  <c:v>10.9</c:v>
                </c:pt>
                <c:pt idx="91">
                  <c:v>9.3000000000000007</c:v>
                </c:pt>
                <c:pt idx="92">
                  <c:v>7.8</c:v>
                </c:pt>
                <c:pt idx="93">
                  <c:v>7.8</c:v>
                </c:pt>
                <c:pt idx="94">
                  <c:v>23.6</c:v>
                </c:pt>
                <c:pt idx="95">
                  <c:v>23.1</c:v>
                </c:pt>
                <c:pt idx="96">
                  <c:v>23.3</c:v>
                </c:pt>
                <c:pt idx="97">
                  <c:v>23.6</c:v>
                </c:pt>
                <c:pt idx="98">
                  <c:v>23.1</c:v>
                </c:pt>
                <c:pt idx="99">
                  <c:v>23.6</c:v>
                </c:pt>
                <c:pt idx="100">
                  <c:v>23.3</c:v>
                </c:pt>
                <c:pt idx="101">
                  <c:v>23.1</c:v>
                </c:pt>
                <c:pt idx="102">
                  <c:v>23</c:v>
                </c:pt>
                <c:pt idx="103">
                  <c:v>22.6</c:v>
                </c:pt>
                <c:pt idx="104">
                  <c:v>19.600000000000001</c:v>
                </c:pt>
                <c:pt idx="105">
                  <c:v>14.7</c:v>
                </c:pt>
                <c:pt idx="106">
                  <c:v>11</c:v>
                </c:pt>
                <c:pt idx="107">
                  <c:v>9</c:v>
                </c:pt>
                <c:pt idx="108">
                  <c:v>7.8</c:v>
                </c:pt>
                <c:pt idx="109">
                  <c:v>7.6</c:v>
                </c:pt>
                <c:pt idx="110">
                  <c:v>23.8</c:v>
                </c:pt>
                <c:pt idx="111">
                  <c:v>23.8</c:v>
                </c:pt>
                <c:pt idx="112">
                  <c:v>23.8</c:v>
                </c:pt>
                <c:pt idx="113">
                  <c:v>23.5</c:v>
                </c:pt>
                <c:pt idx="114">
                  <c:v>23</c:v>
                </c:pt>
                <c:pt idx="115">
                  <c:v>22.3</c:v>
                </c:pt>
                <c:pt idx="116">
                  <c:v>20.100000000000001</c:v>
                </c:pt>
                <c:pt idx="117">
                  <c:v>23.6</c:v>
                </c:pt>
                <c:pt idx="118">
                  <c:v>23.8</c:v>
                </c:pt>
                <c:pt idx="119">
                  <c:v>23.8</c:v>
                </c:pt>
                <c:pt idx="120">
                  <c:v>23.8</c:v>
                </c:pt>
                <c:pt idx="121">
                  <c:v>23.7</c:v>
                </c:pt>
                <c:pt idx="122">
                  <c:v>23.3</c:v>
                </c:pt>
                <c:pt idx="123">
                  <c:v>23.8</c:v>
                </c:pt>
                <c:pt idx="124">
                  <c:v>23.8</c:v>
                </c:pt>
                <c:pt idx="125">
                  <c:v>23.8</c:v>
                </c:pt>
                <c:pt idx="126">
                  <c:v>23.8</c:v>
                </c:pt>
                <c:pt idx="127">
                  <c:v>23.8</c:v>
                </c:pt>
                <c:pt idx="128">
                  <c:v>23.6</c:v>
                </c:pt>
                <c:pt idx="129">
                  <c:v>23.2</c:v>
                </c:pt>
                <c:pt idx="130">
                  <c:v>23</c:v>
                </c:pt>
                <c:pt idx="131">
                  <c:v>22.3</c:v>
                </c:pt>
                <c:pt idx="132">
                  <c:v>18.8</c:v>
                </c:pt>
                <c:pt idx="133">
                  <c:v>13.4</c:v>
                </c:pt>
                <c:pt idx="134">
                  <c:v>11.1</c:v>
                </c:pt>
                <c:pt idx="135">
                  <c:v>9.9</c:v>
                </c:pt>
                <c:pt idx="136">
                  <c:v>23.4</c:v>
                </c:pt>
                <c:pt idx="137">
                  <c:v>23.1</c:v>
                </c:pt>
                <c:pt idx="138">
                  <c:v>23.1</c:v>
                </c:pt>
                <c:pt idx="139">
                  <c:v>22.5</c:v>
                </c:pt>
                <c:pt idx="140">
                  <c:v>18.8</c:v>
                </c:pt>
                <c:pt idx="141">
                  <c:v>13.7</c:v>
                </c:pt>
                <c:pt idx="142">
                  <c:v>10.9</c:v>
                </c:pt>
                <c:pt idx="143">
                  <c:v>9.6</c:v>
                </c:pt>
                <c:pt idx="144">
                  <c:v>8.5</c:v>
                </c:pt>
                <c:pt idx="145">
                  <c:v>7.5</c:v>
                </c:pt>
                <c:pt idx="146">
                  <c:v>6.6</c:v>
                </c:pt>
                <c:pt idx="147">
                  <c:v>6.3</c:v>
                </c:pt>
                <c:pt idx="148">
                  <c:v>4.5</c:v>
                </c:pt>
                <c:pt idx="149">
                  <c:v>23.6</c:v>
                </c:pt>
                <c:pt idx="150">
                  <c:v>23.3</c:v>
                </c:pt>
                <c:pt idx="151">
                  <c:v>23.2</c:v>
                </c:pt>
                <c:pt idx="152">
                  <c:v>22.8</c:v>
                </c:pt>
                <c:pt idx="153">
                  <c:v>18.5</c:v>
                </c:pt>
                <c:pt idx="154">
                  <c:v>14.5</c:v>
                </c:pt>
                <c:pt idx="155">
                  <c:v>11.2</c:v>
                </c:pt>
                <c:pt idx="156">
                  <c:v>9.6999999999999993</c:v>
                </c:pt>
                <c:pt idx="157">
                  <c:v>8.3000000000000007</c:v>
                </c:pt>
                <c:pt idx="158">
                  <c:v>1.7</c:v>
                </c:pt>
                <c:pt idx="159">
                  <c:v>6.2</c:v>
                </c:pt>
                <c:pt idx="160">
                  <c:v>5.8</c:v>
                </c:pt>
                <c:pt idx="161">
                  <c:v>5.4</c:v>
                </c:pt>
                <c:pt idx="162">
                  <c:v>5.2</c:v>
                </c:pt>
                <c:pt idx="163">
                  <c:v>5.2</c:v>
                </c:pt>
                <c:pt idx="164">
                  <c:v>23.4</c:v>
                </c:pt>
                <c:pt idx="165">
                  <c:v>3.8</c:v>
                </c:pt>
                <c:pt idx="166">
                  <c:v>23.4</c:v>
                </c:pt>
                <c:pt idx="167">
                  <c:v>21.6</c:v>
                </c:pt>
                <c:pt idx="168">
                  <c:v>23.4</c:v>
                </c:pt>
                <c:pt idx="169">
                  <c:v>23.4</c:v>
                </c:pt>
                <c:pt idx="170">
                  <c:v>23.4</c:v>
                </c:pt>
                <c:pt idx="171">
                  <c:v>23.6</c:v>
                </c:pt>
              </c:numCache>
            </c:numRef>
          </c:xVal>
          <c:yVal>
            <c:numRef>
              <c:f>'graph data'!$B$357:$B$528</c:f>
              <c:numCache>
                <c:formatCode>General</c:formatCode>
                <c:ptCount val="172"/>
                <c:pt idx="0">
                  <c:v>52.9</c:v>
                </c:pt>
                <c:pt idx="1">
                  <c:v>51.6</c:v>
                </c:pt>
                <c:pt idx="2">
                  <c:v>55.7</c:v>
                </c:pt>
                <c:pt idx="3">
                  <c:v>56.3</c:v>
                </c:pt>
                <c:pt idx="4">
                  <c:v>47.5</c:v>
                </c:pt>
                <c:pt idx="5">
                  <c:v>71.5</c:v>
                </c:pt>
                <c:pt idx="6">
                  <c:v>70.5</c:v>
                </c:pt>
                <c:pt idx="7">
                  <c:v>67.7</c:v>
                </c:pt>
                <c:pt idx="8">
                  <c:v>57.2</c:v>
                </c:pt>
                <c:pt idx="9">
                  <c:v>10.8</c:v>
                </c:pt>
                <c:pt idx="10">
                  <c:v>64.3</c:v>
                </c:pt>
                <c:pt idx="11">
                  <c:v>63.2</c:v>
                </c:pt>
                <c:pt idx="12">
                  <c:v>60.7</c:v>
                </c:pt>
                <c:pt idx="13">
                  <c:v>58.9</c:v>
                </c:pt>
                <c:pt idx="14">
                  <c:v>28.2</c:v>
                </c:pt>
                <c:pt idx="15">
                  <c:v>7.8</c:v>
                </c:pt>
                <c:pt idx="16">
                  <c:v>3.2</c:v>
                </c:pt>
                <c:pt idx="17">
                  <c:v>2.8</c:v>
                </c:pt>
                <c:pt idx="18">
                  <c:v>60.6</c:v>
                </c:pt>
                <c:pt idx="19">
                  <c:v>59.4</c:v>
                </c:pt>
                <c:pt idx="20">
                  <c:v>58.6</c:v>
                </c:pt>
                <c:pt idx="21">
                  <c:v>58.3</c:v>
                </c:pt>
                <c:pt idx="22">
                  <c:v>47.1</c:v>
                </c:pt>
                <c:pt idx="23">
                  <c:v>46.2</c:v>
                </c:pt>
                <c:pt idx="24">
                  <c:v>46.8</c:v>
                </c:pt>
                <c:pt idx="25">
                  <c:v>41.4</c:v>
                </c:pt>
                <c:pt idx="26">
                  <c:v>14.4</c:v>
                </c:pt>
                <c:pt idx="27">
                  <c:v>1.5</c:v>
                </c:pt>
                <c:pt idx="28">
                  <c:v>1.7</c:v>
                </c:pt>
                <c:pt idx="29">
                  <c:v>2</c:v>
                </c:pt>
                <c:pt idx="30">
                  <c:v>44.9</c:v>
                </c:pt>
                <c:pt idx="31">
                  <c:v>43.6</c:v>
                </c:pt>
                <c:pt idx="32">
                  <c:v>37.6</c:v>
                </c:pt>
                <c:pt idx="33">
                  <c:v>1.3</c:v>
                </c:pt>
                <c:pt idx="34">
                  <c:v>0.9</c:v>
                </c:pt>
                <c:pt idx="35">
                  <c:v>0.6</c:v>
                </c:pt>
                <c:pt idx="36">
                  <c:v>0.8</c:v>
                </c:pt>
                <c:pt idx="37">
                  <c:v>1.1000000000000001</c:v>
                </c:pt>
                <c:pt idx="38">
                  <c:v>1.3</c:v>
                </c:pt>
                <c:pt idx="39">
                  <c:v>2.2999999999999998</c:v>
                </c:pt>
                <c:pt idx="40">
                  <c:v>39.799999999999997</c:v>
                </c:pt>
                <c:pt idx="41">
                  <c:v>48.6</c:v>
                </c:pt>
                <c:pt idx="42">
                  <c:v>49.7</c:v>
                </c:pt>
                <c:pt idx="43">
                  <c:v>48.5</c:v>
                </c:pt>
                <c:pt idx="44">
                  <c:v>42.3</c:v>
                </c:pt>
                <c:pt idx="45">
                  <c:v>52.7</c:v>
                </c:pt>
                <c:pt idx="46">
                  <c:v>55.1</c:v>
                </c:pt>
                <c:pt idx="47">
                  <c:v>53.7</c:v>
                </c:pt>
                <c:pt idx="48">
                  <c:v>47.7</c:v>
                </c:pt>
                <c:pt idx="49">
                  <c:v>23.6</c:v>
                </c:pt>
                <c:pt idx="50">
                  <c:v>47.5</c:v>
                </c:pt>
                <c:pt idx="51">
                  <c:v>46.2</c:v>
                </c:pt>
                <c:pt idx="52">
                  <c:v>44.7</c:v>
                </c:pt>
                <c:pt idx="53">
                  <c:v>39.700000000000003</c:v>
                </c:pt>
                <c:pt idx="54">
                  <c:v>31.8</c:v>
                </c:pt>
                <c:pt idx="55">
                  <c:v>1.5</c:v>
                </c:pt>
                <c:pt idx="56">
                  <c:v>1.9</c:v>
                </c:pt>
                <c:pt idx="57">
                  <c:v>2.7</c:v>
                </c:pt>
                <c:pt idx="58">
                  <c:v>59.9</c:v>
                </c:pt>
                <c:pt idx="59">
                  <c:v>59.4</c:v>
                </c:pt>
                <c:pt idx="60">
                  <c:v>57.2</c:v>
                </c:pt>
                <c:pt idx="61">
                  <c:v>53.6</c:v>
                </c:pt>
                <c:pt idx="62">
                  <c:v>33.4</c:v>
                </c:pt>
                <c:pt idx="63">
                  <c:v>6.3</c:v>
                </c:pt>
                <c:pt idx="64">
                  <c:v>1.6</c:v>
                </c:pt>
                <c:pt idx="65">
                  <c:v>1.8</c:v>
                </c:pt>
                <c:pt idx="66">
                  <c:v>2.2000000000000002</c:v>
                </c:pt>
                <c:pt idx="67">
                  <c:v>2.9</c:v>
                </c:pt>
                <c:pt idx="68">
                  <c:v>3.7</c:v>
                </c:pt>
                <c:pt idx="69">
                  <c:v>2.4</c:v>
                </c:pt>
                <c:pt idx="70">
                  <c:v>33.200000000000003</c:v>
                </c:pt>
                <c:pt idx="71">
                  <c:v>31.6</c:v>
                </c:pt>
                <c:pt idx="72">
                  <c:v>33</c:v>
                </c:pt>
                <c:pt idx="73">
                  <c:v>29.9</c:v>
                </c:pt>
                <c:pt idx="74">
                  <c:v>20.8</c:v>
                </c:pt>
                <c:pt idx="75">
                  <c:v>3.4</c:v>
                </c:pt>
                <c:pt idx="76">
                  <c:v>57</c:v>
                </c:pt>
                <c:pt idx="77">
                  <c:v>56.9</c:v>
                </c:pt>
                <c:pt idx="78">
                  <c:v>53.4</c:v>
                </c:pt>
                <c:pt idx="79">
                  <c:v>51.4</c:v>
                </c:pt>
                <c:pt idx="80">
                  <c:v>33</c:v>
                </c:pt>
                <c:pt idx="81">
                  <c:v>2.1</c:v>
                </c:pt>
                <c:pt idx="82">
                  <c:v>2.2000000000000002</c:v>
                </c:pt>
                <c:pt idx="83">
                  <c:v>3</c:v>
                </c:pt>
                <c:pt idx="84">
                  <c:v>51.8</c:v>
                </c:pt>
                <c:pt idx="85">
                  <c:v>49.8</c:v>
                </c:pt>
                <c:pt idx="86">
                  <c:v>47.4</c:v>
                </c:pt>
                <c:pt idx="87">
                  <c:v>45.3</c:v>
                </c:pt>
                <c:pt idx="88">
                  <c:v>27.8</c:v>
                </c:pt>
                <c:pt idx="89">
                  <c:v>1.5</c:v>
                </c:pt>
                <c:pt idx="90">
                  <c:v>1.9</c:v>
                </c:pt>
                <c:pt idx="91">
                  <c:v>2.1</c:v>
                </c:pt>
                <c:pt idx="92">
                  <c:v>2.7</c:v>
                </c:pt>
                <c:pt idx="93">
                  <c:v>4.9000000000000004</c:v>
                </c:pt>
                <c:pt idx="94">
                  <c:v>42.2</c:v>
                </c:pt>
                <c:pt idx="95">
                  <c:v>44.2</c:v>
                </c:pt>
                <c:pt idx="96">
                  <c:v>39.299999999999997</c:v>
                </c:pt>
                <c:pt idx="97">
                  <c:v>43.5</c:v>
                </c:pt>
                <c:pt idx="98">
                  <c:v>45</c:v>
                </c:pt>
                <c:pt idx="99">
                  <c:v>43.8</c:v>
                </c:pt>
                <c:pt idx="100">
                  <c:v>43.5</c:v>
                </c:pt>
                <c:pt idx="101">
                  <c:v>43.7</c:v>
                </c:pt>
                <c:pt idx="102">
                  <c:v>42.9</c:v>
                </c:pt>
                <c:pt idx="103">
                  <c:v>41.3</c:v>
                </c:pt>
                <c:pt idx="104">
                  <c:v>30.2</c:v>
                </c:pt>
                <c:pt idx="105">
                  <c:v>1.3</c:v>
                </c:pt>
                <c:pt idx="106">
                  <c:v>1.1000000000000001</c:v>
                </c:pt>
                <c:pt idx="107">
                  <c:v>1.5</c:v>
                </c:pt>
                <c:pt idx="108">
                  <c:v>1.9</c:v>
                </c:pt>
                <c:pt idx="109">
                  <c:v>2.4</c:v>
                </c:pt>
                <c:pt idx="110">
                  <c:v>66.5</c:v>
                </c:pt>
                <c:pt idx="111">
                  <c:v>69.7</c:v>
                </c:pt>
                <c:pt idx="112">
                  <c:v>80.900000000000006</c:v>
                </c:pt>
                <c:pt idx="113">
                  <c:v>74.2</c:v>
                </c:pt>
                <c:pt idx="114">
                  <c:v>69.5</c:v>
                </c:pt>
                <c:pt idx="115">
                  <c:v>46.1</c:v>
                </c:pt>
                <c:pt idx="116">
                  <c:v>3.8</c:v>
                </c:pt>
                <c:pt idx="117">
                  <c:v>66.900000000000006</c:v>
                </c:pt>
                <c:pt idx="118">
                  <c:v>93.3</c:v>
                </c:pt>
                <c:pt idx="119">
                  <c:v>88.6</c:v>
                </c:pt>
                <c:pt idx="120">
                  <c:v>85.2</c:v>
                </c:pt>
                <c:pt idx="121">
                  <c:v>73.7</c:v>
                </c:pt>
                <c:pt idx="122">
                  <c:v>52.7</c:v>
                </c:pt>
                <c:pt idx="123">
                  <c:v>83.3</c:v>
                </c:pt>
                <c:pt idx="124">
                  <c:v>79.2</c:v>
                </c:pt>
                <c:pt idx="125">
                  <c:v>86.2</c:v>
                </c:pt>
                <c:pt idx="126">
                  <c:v>92.3</c:v>
                </c:pt>
                <c:pt idx="127">
                  <c:v>90.2</c:v>
                </c:pt>
                <c:pt idx="128">
                  <c:v>55.7</c:v>
                </c:pt>
                <c:pt idx="129">
                  <c:v>56.8</c:v>
                </c:pt>
                <c:pt idx="130">
                  <c:v>54.1</c:v>
                </c:pt>
                <c:pt idx="131">
                  <c:v>41.2</c:v>
                </c:pt>
                <c:pt idx="132">
                  <c:v>3</c:v>
                </c:pt>
                <c:pt idx="133">
                  <c:v>1.3</c:v>
                </c:pt>
                <c:pt idx="134">
                  <c:v>1.5</c:v>
                </c:pt>
                <c:pt idx="135">
                  <c:v>1.8</c:v>
                </c:pt>
                <c:pt idx="136">
                  <c:v>43.5</c:v>
                </c:pt>
                <c:pt idx="137">
                  <c:v>43.3</c:v>
                </c:pt>
                <c:pt idx="138">
                  <c:v>41.5</c:v>
                </c:pt>
                <c:pt idx="139">
                  <c:v>37.6</c:v>
                </c:pt>
                <c:pt idx="140">
                  <c:v>3.6</c:v>
                </c:pt>
                <c:pt idx="141">
                  <c:v>0.9</c:v>
                </c:pt>
                <c:pt idx="142">
                  <c:v>1</c:v>
                </c:pt>
                <c:pt idx="143">
                  <c:v>1.1000000000000001</c:v>
                </c:pt>
                <c:pt idx="144">
                  <c:v>1.2</c:v>
                </c:pt>
                <c:pt idx="145">
                  <c:v>1.4</c:v>
                </c:pt>
                <c:pt idx="146">
                  <c:v>2</c:v>
                </c:pt>
                <c:pt idx="147">
                  <c:v>3.4</c:v>
                </c:pt>
                <c:pt idx="148">
                  <c:v>40.200000000000003</c:v>
                </c:pt>
                <c:pt idx="149">
                  <c:v>68.400000000000006</c:v>
                </c:pt>
                <c:pt idx="150">
                  <c:v>65</c:v>
                </c:pt>
                <c:pt idx="151">
                  <c:v>66</c:v>
                </c:pt>
                <c:pt idx="152">
                  <c:v>55.4</c:v>
                </c:pt>
                <c:pt idx="153">
                  <c:v>2.5</c:v>
                </c:pt>
                <c:pt idx="154">
                  <c:v>1.5</c:v>
                </c:pt>
                <c:pt idx="155">
                  <c:v>0.9</c:v>
                </c:pt>
                <c:pt idx="156">
                  <c:v>1.3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1.3</c:v>
                </c:pt>
                <c:pt idx="160">
                  <c:v>1.2</c:v>
                </c:pt>
                <c:pt idx="161">
                  <c:v>2.1</c:v>
                </c:pt>
                <c:pt idx="162">
                  <c:v>2.5</c:v>
                </c:pt>
                <c:pt idx="163">
                  <c:v>3.4</c:v>
                </c:pt>
                <c:pt idx="164">
                  <c:v>41.1</c:v>
                </c:pt>
                <c:pt idx="165">
                  <c:v>26</c:v>
                </c:pt>
                <c:pt idx="166">
                  <c:v>45.1</c:v>
                </c:pt>
                <c:pt idx="167">
                  <c:v>33</c:v>
                </c:pt>
                <c:pt idx="168">
                  <c:v>24.3</c:v>
                </c:pt>
                <c:pt idx="169">
                  <c:v>34.6</c:v>
                </c:pt>
                <c:pt idx="170">
                  <c:v>42.7</c:v>
                </c:pt>
                <c:pt idx="171">
                  <c:v>43</c:v>
                </c:pt>
              </c:numCache>
            </c:numRef>
          </c:yVal>
        </c:ser>
        <c:axId val="32861568"/>
        <c:axId val="33163136"/>
      </c:scatterChart>
      <c:valAx>
        <c:axId val="32861568"/>
        <c:scaling>
          <c:orientation val="minMax"/>
          <c:max val="3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Temperature</a:t>
                </a:r>
                <a:r>
                  <a:rPr lang="en-US" sz="1800" baseline="0"/>
                  <a:t> (c)</a:t>
                </a:r>
                <a:endParaRPr lang="en-US" sz="1800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3163136"/>
        <c:crosses val="autoZero"/>
        <c:crossBetween val="midCat"/>
        <c:majorUnit val="2"/>
      </c:valAx>
      <c:valAx>
        <c:axId val="3316313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Dissolved</a:t>
                </a:r>
                <a:r>
                  <a:rPr lang="en-US" sz="1800" baseline="0"/>
                  <a:t> Oxygen (%)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1.1173994938348262E-2"/>
              <c:y val="0.41759638857802889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286156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Comparing Dissolved Oxygen to</a:t>
            </a:r>
            <a:r>
              <a:rPr lang="en-US" sz="2400" baseline="0"/>
              <a:t> Physical Characteristics</a:t>
            </a:r>
            <a:endParaRPr lang="en-US" sz="2400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'graph data'!$B$711</c:f>
              <c:strCache>
                <c:ptCount val="1"/>
                <c:pt idx="0">
                  <c:v>Dissolved Oxygen %</c:v>
                </c:pt>
              </c:strCache>
            </c:strRef>
          </c:tx>
          <c:spPr>
            <a:ln w="28575">
              <a:noFill/>
            </a:ln>
          </c:spPr>
          <c:xVal>
            <c:numRef>
              <c:f>'graph data'!$A$712:$A$883</c:f>
              <c:numCache>
                <c:formatCode>General</c:formatCode>
                <c:ptCount val="1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5</c:v>
                </c:pt>
                <c:pt idx="166">
                  <c:v>3</c:v>
                </c:pt>
                <c:pt idx="167">
                  <c:v>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4</c:v>
                </c:pt>
              </c:numCache>
            </c:numRef>
          </c:xVal>
          <c:yVal>
            <c:numRef>
              <c:f>'graph data'!$B$712:$B$883</c:f>
              <c:numCache>
                <c:formatCode>General</c:formatCode>
                <c:ptCount val="172"/>
                <c:pt idx="0">
                  <c:v>52.9</c:v>
                </c:pt>
                <c:pt idx="1">
                  <c:v>51.6</c:v>
                </c:pt>
                <c:pt idx="2">
                  <c:v>55.7</c:v>
                </c:pt>
                <c:pt idx="3">
                  <c:v>56.3</c:v>
                </c:pt>
                <c:pt idx="4">
                  <c:v>47.5</c:v>
                </c:pt>
                <c:pt idx="5">
                  <c:v>71.5</c:v>
                </c:pt>
                <c:pt idx="6">
                  <c:v>70.5</c:v>
                </c:pt>
                <c:pt idx="7">
                  <c:v>67.7</c:v>
                </c:pt>
                <c:pt idx="8">
                  <c:v>57.2</c:v>
                </c:pt>
                <c:pt idx="9">
                  <c:v>10.8</c:v>
                </c:pt>
                <c:pt idx="10">
                  <c:v>64.3</c:v>
                </c:pt>
                <c:pt idx="11">
                  <c:v>63.2</c:v>
                </c:pt>
                <c:pt idx="12">
                  <c:v>60.7</c:v>
                </c:pt>
                <c:pt idx="13">
                  <c:v>58.9</c:v>
                </c:pt>
                <c:pt idx="14">
                  <c:v>28.2</c:v>
                </c:pt>
                <c:pt idx="15">
                  <c:v>7.8</c:v>
                </c:pt>
                <c:pt idx="16">
                  <c:v>3.2</c:v>
                </c:pt>
                <c:pt idx="17">
                  <c:v>2.8</c:v>
                </c:pt>
                <c:pt idx="18">
                  <c:v>60.6</c:v>
                </c:pt>
                <c:pt idx="19">
                  <c:v>59.4</c:v>
                </c:pt>
                <c:pt idx="20">
                  <c:v>58.6</c:v>
                </c:pt>
                <c:pt idx="21">
                  <c:v>58.3</c:v>
                </c:pt>
                <c:pt idx="22">
                  <c:v>47.1</c:v>
                </c:pt>
                <c:pt idx="23">
                  <c:v>46.2</c:v>
                </c:pt>
                <c:pt idx="24">
                  <c:v>46.8</c:v>
                </c:pt>
                <c:pt idx="25">
                  <c:v>41.4</c:v>
                </c:pt>
                <c:pt idx="26">
                  <c:v>14.4</c:v>
                </c:pt>
                <c:pt idx="27">
                  <c:v>1.5</c:v>
                </c:pt>
                <c:pt idx="28">
                  <c:v>1.7</c:v>
                </c:pt>
                <c:pt idx="29">
                  <c:v>2</c:v>
                </c:pt>
                <c:pt idx="30">
                  <c:v>44.9</c:v>
                </c:pt>
                <c:pt idx="31">
                  <c:v>43.6</c:v>
                </c:pt>
                <c:pt idx="32">
                  <c:v>37.6</c:v>
                </c:pt>
                <c:pt idx="33">
                  <c:v>1.3</c:v>
                </c:pt>
                <c:pt idx="34">
                  <c:v>0.9</c:v>
                </c:pt>
                <c:pt idx="35">
                  <c:v>0.6</c:v>
                </c:pt>
                <c:pt idx="36">
                  <c:v>0.8</c:v>
                </c:pt>
                <c:pt idx="37">
                  <c:v>1.1000000000000001</c:v>
                </c:pt>
                <c:pt idx="38">
                  <c:v>1.3</c:v>
                </c:pt>
                <c:pt idx="39">
                  <c:v>2.2999999999999998</c:v>
                </c:pt>
                <c:pt idx="40">
                  <c:v>39.799999999999997</c:v>
                </c:pt>
                <c:pt idx="41">
                  <c:v>48.6</c:v>
                </c:pt>
                <c:pt idx="42">
                  <c:v>49.7</c:v>
                </c:pt>
                <c:pt idx="43">
                  <c:v>48.5</c:v>
                </c:pt>
                <c:pt idx="44">
                  <c:v>42.3</c:v>
                </c:pt>
                <c:pt idx="45">
                  <c:v>52.7</c:v>
                </c:pt>
                <c:pt idx="46">
                  <c:v>55.1</c:v>
                </c:pt>
                <c:pt idx="47">
                  <c:v>53.7</c:v>
                </c:pt>
                <c:pt idx="48">
                  <c:v>47.7</c:v>
                </c:pt>
                <c:pt idx="49">
                  <c:v>23.6</c:v>
                </c:pt>
                <c:pt idx="50">
                  <c:v>47.5</c:v>
                </c:pt>
                <c:pt idx="51">
                  <c:v>46.2</c:v>
                </c:pt>
                <c:pt idx="52">
                  <c:v>44.7</c:v>
                </c:pt>
                <c:pt idx="53">
                  <c:v>39.700000000000003</c:v>
                </c:pt>
                <c:pt idx="54">
                  <c:v>31.8</c:v>
                </c:pt>
                <c:pt idx="55">
                  <c:v>1.5</c:v>
                </c:pt>
                <c:pt idx="56">
                  <c:v>1.9</c:v>
                </c:pt>
                <c:pt idx="57">
                  <c:v>2.7</c:v>
                </c:pt>
                <c:pt idx="58">
                  <c:v>59.9</c:v>
                </c:pt>
                <c:pt idx="59">
                  <c:v>59.4</c:v>
                </c:pt>
                <c:pt idx="60">
                  <c:v>57.2</c:v>
                </c:pt>
                <c:pt idx="61">
                  <c:v>53.6</c:v>
                </c:pt>
                <c:pt idx="62">
                  <c:v>33.4</c:v>
                </c:pt>
                <c:pt idx="63">
                  <c:v>6.3</c:v>
                </c:pt>
                <c:pt idx="64">
                  <c:v>1.6</c:v>
                </c:pt>
                <c:pt idx="65">
                  <c:v>1.8</c:v>
                </c:pt>
                <c:pt idx="66">
                  <c:v>2.2000000000000002</c:v>
                </c:pt>
                <c:pt idx="67">
                  <c:v>2.9</c:v>
                </c:pt>
                <c:pt idx="68">
                  <c:v>3.7</c:v>
                </c:pt>
                <c:pt idx="69">
                  <c:v>2.4</c:v>
                </c:pt>
                <c:pt idx="70">
                  <c:v>33.200000000000003</c:v>
                </c:pt>
                <c:pt idx="71">
                  <c:v>31.6</c:v>
                </c:pt>
                <c:pt idx="72">
                  <c:v>33</c:v>
                </c:pt>
                <c:pt idx="73">
                  <c:v>29.9</c:v>
                </c:pt>
                <c:pt idx="74">
                  <c:v>20.8</c:v>
                </c:pt>
                <c:pt idx="75">
                  <c:v>3.4</c:v>
                </c:pt>
                <c:pt idx="76">
                  <c:v>57</c:v>
                </c:pt>
                <c:pt idx="77">
                  <c:v>56.9</c:v>
                </c:pt>
                <c:pt idx="78">
                  <c:v>53.4</c:v>
                </c:pt>
                <c:pt idx="79">
                  <c:v>51.4</c:v>
                </c:pt>
                <c:pt idx="80">
                  <c:v>33</c:v>
                </c:pt>
                <c:pt idx="81">
                  <c:v>2.1</c:v>
                </c:pt>
                <c:pt idx="82">
                  <c:v>2.2000000000000002</c:v>
                </c:pt>
                <c:pt idx="83">
                  <c:v>3</c:v>
                </c:pt>
                <c:pt idx="84">
                  <c:v>51.8</c:v>
                </c:pt>
                <c:pt idx="85">
                  <c:v>49.8</c:v>
                </c:pt>
                <c:pt idx="86">
                  <c:v>47.4</c:v>
                </c:pt>
                <c:pt idx="87">
                  <c:v>45.3</c:v>
                </c:pt>
                <c:pt idx="88">
                  <c:v>27.8</c:v>
                </c:pt>
                <c:pt idx="89">
                  <c:v>1.5</c:v>
                </c:pt>
                <c:pt idx="90">
                  <c:v>1.9</c:v>
                </c:pt>
                <c:pt idx="91">
                  <c:v>2.1</c:v>
                </c:pt>
                <c:pt idx="92">
                  <c:v>2.7</c:v>
                </c:pt>
                <c:pt idx="93">
                  <c:v>4.9000000000000004</c:v>
                </c:pt>
                <c:pt idx="94">
                  <c:v>42.2</c:v>
                </c:pt>
                <c:pt idx="95">
                  <c:v>44.2</c:v>
                </c:pt>
                <c:pt idx="96">
                  <c:v>39.299999999999997</c:v>
                </c:pt>
                <c:pt idx="97">
                  <c:v>43.5</c:v>
                </c:pt>
                <c:pt idx="98">
                  <c:v>45</c:v>
                </c:pt>
                <c:pt idx="99">
                  <c:v>43.8</c:v>
                </c:pt>
                <c:pt idx="100">
                  <c:v>43.5</c:v>
                </c:pt>
                <c:pt idx="101">
                  <c:v>43.7</c:v>
                </c:pt>
                <c:pt idx="102">
                  <c:v>42.9</c:v>
                </c:pt>
                <c:pt idx="103">
                  <c:v>41.3</c:v>
                </c:pt>
                <c:pt idx="104">
                  <c:v>30.2</c:v>
                </c:pt>
                <c:pt idx="105">
                  <c:v>1.3</c:v>
                </c:pt>
                <c:pt idx="106">
                  <c:v>1.1000000000000001</c:v>
                </c:pt>
                <c:pt idx="107">
                  <c:v>1.5</c:v>
                </c:pt>
                <c:pt idx="108">
                  <c:v>1.9</c:v>
                </c:pt>
                <c:pt idx="109">
                  <c:v>2.4</c:v>
                </c:pt>
                <c:pt idx="110">
                  <c:v>66.5</c:v>
                </c:pt>
                <c:pt idx="111">
                  <c:v>69.7</c:v>
                </c:pt>
                <c:pt idx="112">
                  <c:v>80.900000000000006</c:v>
                </c:pt>
                <c:pt idx="113">
                  <c:v>74.2</c:v>
                </c:pt>
                <c:pt idx="114">
                  <c:v>69.5</c:v>
                </c:pt>
                <c:pt idx="115">
                  <c:v>46.1</c:v>
                </c:pt>
                <c:pt idx="116">
                  <c:v>3.8</c:v>
                </c:pt>
                <c:pt idx="117">
                  <c:v>66.900000000000006</c:v>
                </c:pt>
                <c:pt idx="118">
                  <c:v>93.3</c:v>
                </c:pt>
                <c:pt idx="119">
                  <c:v>88.6</c:v>
                </c:pt>
                <c:pt idx="120">
                  <c:v>85.2</c:v>
                </c:pt>
                <c:pt idx="121">
                  <c:v>73.7</c:v>
                </c:pt>
                <c:pt idx="122">
                  <c:v>52.7</c:v>
                </c:pt>
                <c:pt idx="123">
                  <c:v>83.3</c:v>
                </c:pt>
                <c:pt idx="124">
                  <c:v>79.2</c:v>
                </c:pt>
                <c:pt idx="125">
                  <c:v>86.2</c:v>
                </c:pt>
                <c:pt idx="126">
                  <c:v>92.3</c:v>
                </c:pt>
                <c:pt idx="127">
                  <c:v>90.2</c:v>
                </c:pt>
                <c:pt idx="128">
                  <c:v>55.7</c:v>
                </c:pt>
                <c:pt idx="129">
                  <c:v>56.8</c:v>
                </c:pt>
                <c:pt idx="130">
                  <c:v>54.1</c:v>
                </c:pt>
                <c:pt idx="131">
                  <c:v>41.2</c:v>
                </c:pt>
                <c:pt idx="132">
                  <c:v>3</c:v>
                </c:pt>
                <c:pt idx="133">
                  <c:v>1.3</c:v>
                </c:pt>
                <c:pt idx="134">
                  <c:v>1.5</c:v>
                </c:pt>
                <c:pt idx="135">
                  <c:v>1.8</c:v>
                </c:pt>
                <c:pt idx="136">
                  <c:v>43.5</c:v>
                </c:pt>
                <c:pt idx="137">
                  <c:v>43.3</c:v>
                </c:pt>
                <c:pt idx="138">
                  <c:v>41.5</c:v>
                </c:pt>
                <c:pt idx="139">
                  <c:v>37.6</c:v>
                </c:pt>
                <c:pt idx="140">
                  <c:v>3.6</c:v>
                </c:pt>
                <c:pt idx="141">
                  <c:v>0.9</c:v>
                </c:pt>
                <c:pt idx="142">
                  <c:v>1</c:v>
                </c:pt>
                <c:pt idx="143">
                  <c:v>1.1000000000000001</c:v>
                </c:pt>
                <c:pt idx="144">
                  <c:v>1.2</c:v>
                </c:pt>
                <c:pt idx="145">
                  <c:v>1.4</c:v>
                </c:pt>
                <c:pt idx="146">
                  <c:v>2</c:v>
                </c:pt>
                <c:pt idx="147">
                  <c:v>3.4</c:v>
                </c:pt>
                <c:pt idx="148">
                  <c:v>40.200000000000003</c:v>
                </c:pt>
                <c:pt idx="149">
                  <c:v>68.400000000000006</c:v>
                </c:pt>
                <c:pt idx="150">
                  <c:v>65</c:v>
                </c:pt>
                <c:pt idx="151">
                  <c:v>66</c:v>
                </c:pt>
                <c:pt idx="152">
                  <c:v>55.4</c:v>
                </c:pt>
                <c:pt idx="153">
                  <c:v>2.5</c:v>
                </c:pt>
                <c:pt idx="154">
                  <c:v>1.5</c:v>
                </c:pt>
                <c:pt idx="155">
                  <c:v>0.9</c:v>
                </c:pt>
                <c:pt idx="156">
                  <c:v>1.3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1.3</c:v>
                </c:pt>
                <c:pt idx="160">
                  <c:v>1.2</c:v>
                </c:pt>
                <c:pt idx="161">
                  <c:v>2.1</c:v>
                </c:pt>
                <c:pt idx="162">
                  <c:v>2.5</c:v>
                </c:pt>
                <c:pt idx="163">
                  <c:v>3.4</c:v>
                </c:pt>
                <c:pt idx="164">
                  <c:v>41.1</c:v>
                </c:pt>
                <c:pt idx="165">
                  <c:v>26</c:v>
                </c:pt>
                <c:pt idx="166">
                  <c:v>45.1</c:v>
                </c:pt>
                <c:pt idx="167">
                  <c:v>33</c:v>
                </c:pt>
                <c:pt idx="168">
                  <c:v>24.3</c:v>
                </c:pt>
                <c:pt idx="169">
                  <c:v>34.6</c:v>
                </c:pt>
                <c:pt idx="170">
                  <c:v>42.7</c:v>
                </c:pt>
                <c:pt idx="171">
                  <c:v>43</c:v>
                </c:pt>
              </c:numCache>
            </c:numRef>
          </c:yVal>
        </c:ser>
        <c:axId val="33183232"/>
        <c:axId val="33185152"/>
      </c:scatterChart>
      <c:valAx>
        <c:axId val="3318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Physical Characteristics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3185152"/>
        <c:crosses val="autoZero"/>
        <c:crossBetween val="midCat"/>
      </c:valAx>
      <c:valAx>
        <c:axId val="33185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Dissolved Oxygen (%)</a:t>
                </a:r>
              </a:p>
            </c:rich>
          </c:tx>
          <c:layout>
            <c:manualLayout>
              <c:xMode val="edge"/>
              <c:yMode val="edge"/>
              <c:x val="1.0772545006972049E-2"/>
              <c:y val="0.42212535650368505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318323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Comparing Temperature to</a:t>
            </a:r>
            <a:r>
              <a:rPr lang="en-US" sz="2400" baseline="0"/>
              <a:t> Depth Increment</a:t>
            </a:r>
            <a:endParaRPr lang="en-US" sz="2400"/>
          </a:p>
        </c:rich>
      </c:tx>
      <c:layout>
        <c:manualLayout>
          <c:xMode val="edge"/>
          <c:yMode val="edge"/>
          <c:x val="0.25523457576133379"/>
          <c:y val="1.0810810810810817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'graph data'!$B$888</c:f>
              <c:strCache>
                <c:ptCount val="1"/>
                <c:pt idx="0">
                  <c:v>Temperature (Celsius)</c:v>
                </c:pt>
              </c:strCache>
            </c:strRef>
          </c:tx>
          <c:spPr>
            <a:ln w="28575">
              <a:noFill/>
            </a:ln>
          </c:spPr>
          <c:xVal>
            <c:numRef>
              <c:f>'graph data'!$A$889:$A$1060</c:f>
              <c:numCache>
                <c:formatCode>General</c:formatCode>
                <c:ptCount val="1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12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1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8</c:v>
                </c:pt>
                <c:pt idx="136">
                  <c:v>1</c:v>
                </c:pt>
                <c:pt idx="137">
                  <c:v>2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8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  <c:pt idx="147">
                  <c:v>12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6</c:v>
                </c:pt>
                <c:pt idx="155">
                  <c:v>7</c:v>
                </c:pt>
                <c:pt idx="156">
                  <c:v>8</c:v>
                </c:pt>
                <c:pt idx="157">
                  <c:v>9</c:v>
                </c:pt>
                <c:pt idx="158">
                  <c:v>10</c:v>
                </c:pt>
                <c:pt idx="159">
                  <c:v>11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</c:numCache>
            </c:numRef>
          </c:xVal>
          <c:yVal>
            <c:numRef>
              <c:f>'graph data'!$B$889:$B$1060</c:f>
              <c:numCache>
                <c:formatCode>General</c:formatCode>
                <c:ptCount val="172"/>
                <c:pt idx="0">
                  <c:v>23.8</c:v>
                </c:pt>
                <c:pt idx="1">
                  <c:v>23.8</c:v>
                </c:pt>
                <c:pt idx="2">
                  <c:v>23.9</c:v>
                </c:pt>
                <c:pt idx="3">
                  <c:v>23.9</c:v>
                </c:pt>
                <c:pt idx="4">
                  <c:v>24.1</c:v>
                </c:pt>
                <c:pt idx="5">
                  <c:v>23.2</c:v>
                </c:pt>
                <c:pt idx="6">
                  <c:v>23.1</c:v>
                </c:pt>
                <c:pt idx="7">
                  <c:v>23.1</c:v>
                </c:pt>
                <c:pt idx="8">
                  <c:v>22.9</c:v>
                </c:pt>
                <c:pt idx="9">
                  <c:v>22.3</c:v>
                </c:pt>
                <c:pt idx="10">
                  <c:v>23.2</c:v>
                </c:pt>
                <c:pt idx="11">
                  <c:v>23.1</c:v>
                </c:pt>
                <c:pt idx="12">
                  <c:v>23.1</c:v>
                </c:pt>
                <c:pt idx="13">
                  <c:v>23.1</c:v>
                </c:pt>
                <c:pt idx="14">
                  <c:v>22</c:v>
                </c:pt>
                <c:pt idx="15">
                  <c:v>20.2</c:v>
                </c:pt>
                <c:pt idx="16">
                  <c:v>13.8</c:v>
                </c:pt>
                <c:pt idx="17">
                  <c:v>12</c:v>
                </c:pt>
                <c:pt idx="18">
                  <c:v>23.2</c:v>
                </c:pt>
                <c:pt idx="19">
                  <c:v>23.2</c:v>
                </c:pt>
                <c:pt idx="20">
                  <c:v>23.1</c:v>
                </c:pt>
                <c:pt idx="21">
                  <c:v>23.1</c:v>
                </c:pt>
                <c:pt idx="22">
                  <c:v>23.3</c:v>
                </c:pt>
                <c:pt idx="23">
                  <c:v>23.3</c:v>
                </c:pt>
                <c:pt idx="24">
                  <c:v>23.2</c:v>
                </c:pt>
                <c:pt idx="25">
                  <c:v>22.7</c:v>
                </c:pt>
                <c:pt idx="26">
                  <c:v>20.7</c:v>
                </c:pt>
                <c:pt idx="27">
                  <c:v>15.7</c:v>
                </c:pt>
                <c:pt idx="28">
                  <c:v>12.3</c:v>
                </c:pt>
                <c:pt idx="29">
                  <c:v>11.2</c:v>
                </c:pt>
                <c:pt idx="30">
                  <c:v>23.3</c:v>
                </c:pt>
                <c:pt idx="31">
                  <c:v>23.1</c:v>
                </c:pt>
                <c:pt idx="32">
                  <c:v>22.4</c:v>
                </c:pt>
                <c:pt idx="33">
                  <c:v>18</c:v>
                </c:pt>
                <c:pt idx="34">
                  <c:v>13.5</c:v>
                </c:pt>
                <c:pt idx="35">
                  <c:v>11.6</c:v>
                </c:pt>
                <c:pt idx="36">
                  <c:v>9.6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8</c:v>
                </c:pt>
                <c:pt idx="40">
                  <c:v>23.4</c:v>
                </c:pt>
                <c:pt idx="41">
                  <c:v>23.2</c:v>
                </c:pt>
                <c:pt idx="42">
                  <c:v>23.1</c:v>
                </c:pt>
                <c:pt idx="43">
                  <c:v>23.1</c:v>
                </c:pt>
                <c:pt idx="44">
                  <c:v>23.5</c:v>
                </c:pt>
                <c:pt idx="45">
                  <c:v>23.3</c:v>
                </c:pt>
                <c:pt idx="46">
                  <c:v>23.2</c:v>
                </c:pt>
                <c:pt idx="47">
                  <c:v>23.2</c:v>
                </c:pt>
                <c:pt idx="48">
                  <c:v>22.8</c:v>
                </c:pt>
                <c:pt idx="49">
                  <c:v>20.2</c:v>
                </c:pt>
                <c:pt idx="50">
                  <c:v>23.3</c:v>
                </c:pt>
                <c:pt idx="51">
                  <c:v>23.2</c:v>
                </c:pt>
                <c:pt idx="52">
                  <c:v>23.1</c:v>
                </c:pt>
                <c:pt idx="53">
                  <c:v>22.6</c:v>
                </c:pt>
                <c:pt idx="54">
                  <c:v>20.2</c:v>
                </c:pt>
                <c:pt idx="55">
                  <c:v>14.4</c:v>
                </c:pt>
                <c:pt idx="56">
                  <c:v>11.3</c:v>
                </c:pt>
                <c:pt idx="57">
                  <c:v>9.8000000000000007</c:v>
                </c:pt>
                <c:pt idx="58">
                  <c:v>23.3</c:v>
                </c:pt>
                <c:pt idx="59">
                  <c:v>29.2</c:v>
                </c:pt>
                <c:pt idx="60">
                  <c:v>23.2</c:v>
                </c:pt>
                <c:pt idx="61">
                  <c:v>23.1</c:v>
                </c:pt>
                <c:pt idx="62">
                  <c:v>19</c:v>
                </c:pt>
                <c:pt idx="63">
                  <c:v>15</c:v>
                </c:pt>
                <c:pt idx="64">
                  <c:v>11.2</c:v>
                </c:pt>
                <c:pt idx="65">
                  <c:v>9.1999999999999993</c:v>
                </c:pt>
                <c:pt idx="66">
                  <c:v>8.1999999999999993</c:v>
                </c:pt>
                <c:pt idx="67">
                  <c:v>7.5</c:v>
                </c:pt>
                <c:pt idx="68">
                  <c:v>7.2</c:v>
                </c:pt>
                <c:pt idx="69">
                  <c:v>6.8</c:v>
                </c:pt>
                <c:pt idx="70">
                  <c:v>23.3</c:v>
                </c:pt>
                <c:pt idx="71">
                  <c:v>23.2</c:v>
                </c:pt>
                <c:pt idx="72">
                  <c:v>23</c:v>
                </c:pt>
                <c:pt idx="73">
                  <c:v>23</c:v>
                </c:pt>
                <c:pt idx="74">
                  <c:v>19.7</c:v>
                </c:pt>
                <c:pt idx="75">
                  <c:v>14.5</c:v>
                </c:pt>
                <c:pt idx="76">
                  <c:v>23.2</c:v>
                </c:pt>
                <c:pt idx="77">
                  <c:v>23.1</c:v>
                </c:pt>
                <c:pt idx="78">
                  <c:v>22</c:v>
                </c:pt>
                <c:pt idx="79">
                  <c:v>22.9</c:v>
                </c:pt>
                <c:pt idx="80">
                  <c:v>18.899999999999999</c:v>
                </c:pt>
                <c:pt idx="81">
                  <c:v>14.3</c:v>
                </c:pt>
                <c:pt idx="82">
                  <c:v>11.1</c:v>
                </c:pt>
                <c:pt idx="83">
                  <c:v>9.8000000000000007</c:v>
                </c:pt>
                <c:pt idx="84">
                  <c:v>23.2</c:v>
                </c:pt>
                <c:pt idx="85">
                  <c:v>23.2</c:v>
                </c:pt>
                <c:pt idx="86">
                  <c:v>23</c:v>
                </c:pt>
                <c:pt idx="87">
                  <c:v>22.9</c:v>
                </c:pt>
                <c:pt idx="88">
                  <c:v>18.600000000000001</c:v>
                </c:pt>
                <c:pt idx="89">
                  <c:v>14.5</c:v>
                </c:pt>
                <c:pt idx="90">
                  <c:v>10.9</c:v>
                </c:pt>
                <c:pt idx="91">
                  <c:v>9.3000000000000007</c:v>
                </c:pt>
                <c:pt idx="92">
                  <c:v>7.8</c:v>
                </c:pt>
                <c:pt idx="93">
                  <c:v>7.8</c:v>
                </c:pt>
                <c:pt idx="94">
                  <c:v>23.6</c:v>
                </c:pt>
                <c:pt idx="95">
                  <c:v>23.1</c:v>
                </c:pt>
                <c:pt idx="96">
                  <c:v>23.3</c:v>
                </c:pt>
                <c:pt idx="97">
                  <c:v>23.6</c:v>
                </c:pt>
                <c:pt idx="98">
                  <c:v>23.1</c:v>
                </c:pt>
                <c:pt idx="99">
                  <c:v>23.6</c:v>
                </c:pt>
                <c:pt idx="100">
                  <c:v>23.3</c:v>
                </c:pt>
                <c:pt idx="101">
                  <c:v>23.1</c:v>
                </c:pt>
                <c:pt idx="102">
                  <c:v>23</c:v>
                </c:pt>
                <c:pt idx="103">
                  <c:v>22.6</c:v>
                </c:pt>
                <c:pt idx="104">
                  <c:v>19.600000000000001</c:v>
                </c:pt>
                <c:pt idx="105">
                  <c:v>14.7</c:v>
                </c:pt>
                <c:pt idx="106">
                  <c:v>11</c:v>
                </c:pt>
                <c:pt idx="107">
                  <c:v>9</c:v>
                </c:pt>
                <c:pt idx="108">
                  <c:v>7.8</c:v>
                </c:pt>
                <c:pt idx="109">
                  <c:v>7.6</c:v>
                </c:pt>
                <c:pt idx="110">
                  <c:v>23.8</c:v>
                </c:pt>
                <c:pt idx="111">
                  <c:v>23.8</c:v>
                </c:pt>
                <c:pt idx="112">
                  <c:v>23.8</c:v>
                </c:pt>
                <c:pt idx="113">
                  <c:v>23.5</c:v>
                </c:pt>
                <c:pt idx="114">
                  <c:v>23</c:v>
                </c:pt>
                <c:pt idx="115">
                  <c:v>22.3</c:v>
                </c:pt>
                <c:pt idx="116">
                  <c:v>20.100000000000001</c:v>
                </c:pt>
                <c:pt idx="117">
                  <c:v>23.6</c:v>
                </c:pt>
                <c:pt idx="118">
                  <c:v>23.8</c:v>
                </c:pt>
                <c:pt idx="119">
                  <c:v>23.8</c:v>
                </c:pt>
                <c:pt idx="120">
                  <c:v>23.8</c:v>
                </c:pt>
                <c:pt idx="121">
                  <c:v>23.7</c:v>
                </c:pt>
                <c:pt idx="122">
                  <c:v>23.3</c:v>
                </c:pt>
                <c:pt idx="123">
                  <c:v>23.8</c:v>
                </c:pt>
                <c:pt idx="124">
                  <c:v>23.8</c:v>
                </c:pt>
                <c:pt idx="125">
                  <c:v>23.8</c:v>
                </c:pt>
                <c:pt idx="126">
                  <c:v>23.8</c:v>
                </c:pt>
                <c:pt idx="127">
                  <c:v>23.8</c:v>
                </c:pt>
                <c:pt idx="128">
                  <c:v>23.6</c:v>
                </c:pt>
                <c:pt idx="129">
                  <c:v>23.2</c:v>
                </c:pt>
                <c:pt idx="130">
                  <c:v>23</c:v>
                </c:pt>
                <c:pt idx="131">
                  <c:v>22.3</c:v>
                </c:pt>
                <c:pt idx="132">
                  <c:v>18.8</c:v>
                </c:pt>
                <c:pt idx="133">
                  <c:v>13.4</c:v>
                </c:pt>
                <c:pt idx="134">
                  <c:v>11.1</c:v>
                </c:pt>
                <c:pt idx="135">
                  <c:v>9.9</c:v>
                </c:pt>
                <c:pt idx="136">
                  <c:v>23.4</c:v>
                </c:pt>
                <c:pt idx="137">
                  <c:v>23.1</c:v>
                </c:pt>
                <c:pt idx="138">
                  <c:v>23.1</c:v>
                </c:pt>
                <c:pt idx="139">
                  <c:v>22.5</c:v>
                </c:pt>
                <c:pt idx="140">
                  <c:v>18.8</c:v>
                </c:pt>
                <c:pt idx="141">
                  <c:v>13.7</c:v>
                </c:pt>
                <c:pt idx="142">
                  <c:v>10.9</c:v>
                </c:pt>
                <c:pt idx="143">
                  <c:v>9.6</c:v>
                </c:pt>
                <c:pt idx="144">
                  <c:v>8.5</c:v>
                </c:pt>
                <c:pt idx="145">
                  <c:v>7.5</c:v>
                </c:pt>
                <c:pt idx="146">
                  <c:v>6.6</c:v>
                </c:pt>
                <c:pt idx="147">
                  <c:v>6.3</c:v>
                </c:pt>
                <c:pt idx="148">
                  <c:v>4.5</c:v>
                </c:pt>
                <c:pt idx="149">
                  <c:v>23.6</c:v>
                </c:pt>
                <c:pt idx="150">
                  <c:v>23.3</c:v>
                </c:pt>
                <c:pt idx="151">
                  <c:v>23.2</c:v>
                </c:pt>
                <c:pt idx="152">
                  <c:v>22.8</c:v>
                </c:pt>
                <c:pt idx="153">
                  <c:v>18.5</c:v>
                </c:pt>
                <c:pt idx="154">
                  <c:v>14.5</c:v>
                </c:pt>
                <c:pt idx="155">
                  <c:v>11.2</c:v>
                </c:pt>
                <c:pt idx="156">
                  <c:v>9.6999999999999993</c:v>
                </c:pt>
                <c:pt idx="157">
                  <c:v>8.3000000000000007</c:v>
                </c:pt>
                <c:pt idx="158">
                  <c:v>1.7</c:v>
                </c:pt>
                <c:pt idx="159">
                  <c:v>6.2</c:v>
                </c:pt>
                <c:pt idx="160">
                  <c:v>5.8</c:v>
                </c:pt>
                <c:pt idx="161">
                  <c:v>5.4</c:v>
                </c:pt>
                <c:pt idx="162">
                  <c:v>5.2</c:v>
                </c:pt>
                <c:pt idx="163">
                  <c:v>5.2</c:v>
                </c:pt>
                <c:pt idx="164">
                  <c:v>23.4</c:v>
                </c:pt>
                <c:pt idx="165">
                  <c:v>3.8</c:v>
                </c:pt>
                <c:pt idx="166">
                  <c:v>23.4</c:v>
                </c:pt>
                <c:pt idx="167">
                  <c:v>21.6</c:v>
                </c:pt>
                <c:pt idx="168">
                  <c:v>23.4</c:v>
                </c:pt>
                <c:pt idx="169">
                  <c:v>23.4</c:v>
                </c:pt>
                <c:pt idx="170">
                  <c:v>23.4</c:v>
                </c:pt>
                <c:pt idx="171">
                  <c:v>23.6</c:v>
                </c:pt>
              </c:numCache>
            </c:numRef>
          </c:yVal>
        </c:ser>
        <c:axId val="34290688"/>
        <c:axId val="34305152"/>
      </c:scatterChart>
      <c:valAx>
        <c:axId val="3429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Depth</a:t>
                </a:r>
                <a:r>
                  <a:rPr lang="en-US" sz="1800" baseline="0"/>
                  <a:t> Increment (m)</a:t>
                </a:r>
                <a:endParaRPr lang="en-US" sz="1800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4305152"/>
        <c:crosses val="autoZero"/>
        <c:crossBetween val="midCat"/>
        <c:majorUnit val="1"/>
      </c:valAx>
      <c:valAx>
        <c:axId val="34305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Temperature (C)</a:t>
                </a:r>
              </a:p>
            </c:rich>
          </c:tx>
          <c:layout>
            <c:manualLayout>
              <c:xMode val="edge"/>
              <c:yMode val="edge"/>
              <c:x val="3.4338975620589146E-3"/>
              <c:y val="0.43236560970419252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429068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Comparing Dissolved Oxygen to</a:t>
            </a:r>
            <a:r>
              <a:rPr lang="en-US" sz="2400" baseline="0"/>
              <a:t> Depth Increment</a:t>
            </a:r>
            <a:endParaRPr lang="en-US" sz="2400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'graph data'!$B$533</c:f>
              <c:strCache>
                <c:ptCount val="1"/>
                <c:pt idx="0">
                  <c:v>Dissolved Oxygen %</c:v>
                </c:pt>
              </c:strCache>
            </c:strRef>
          </c:tx>
          <c:spPr>
            <a:ln w="28575">
              <a:noFill/>
            </a:ln>
          </c:spPr>
          <c:xVal>
            <c:numRef>
              <c:f>'graph data'!$A$534:$A$705</c:f>
              <c:numCache>
                <c:formatCode>General</c:formatCode>
                <c:ptCount val="1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12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1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8</c:v>
                </c:pt>
                <c:pt idx="136">
                  <c:v>1</c:v>
                </c:pt>
                <c:pt idx="137">
                  <c:v>2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8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  <c:pt idx="147">
                  <c:v>12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6</c:v>
                </c:pt>
                <c:pt idx="155">
                  <c:v>7</c:v>
                </c:pt>
                <c:pt idx="156">
                  <c:v>8</c:v>
                </c:pt>
                <c:pt idx="157">
                  <c:v>9</c:v>
                </c:pt>
                <c:pt idx="158">
                  <c:v>10</c:v>
                </c:pt>
                <c:pt idx="159">
                  <c:v>11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</c:numCache>
            </c:numRef>
          </c:xVal>
          <c:yVal>
            <c:numRef>
              <c:f>'graph data'!$B$534:$B$705</c:f>
              <c:numCache>
                <c:formatCode>General</c:formatCode>
                <c:ptCount val="172"/>
                <c:pt idx="0">
                  <c:v>52.9</c:v>
                </c:pt>
                <c:pt idx="1">
                  <c:v>51.6</c:v>
                </c:pt>
                <c:pt idx="2">
                  <c:v>55.7</c:v>
                </c:pt>
                <c:pt idx="3">
                  <c:v>56.3</c:v>
                </c:pt>
                <c:pt idx="4">
                  <c:v>47.5</c:v>
                </c:pt>
                <c:pt idx="5">
                  <c:v>71.5</c:v>
                </c:pt>
                <c:pt idx="6">
                  <c:v>70.5</c:v>
                </c:pt>
                <c:pt idx="7">
                  <c:v>67.7</c:v>
                </c:pt>
                <c:pt idx="8">
                  <c:v>57.2</c:v>
                </c:pt>
                <c:pt idx="9">
                  <c:v>10.8</c:v>
                </c:pt>
                <c:pt idx="10">
                  <c:v>64.3</c:v>
                </c:pt>
                <c:pt idx="11">
                  <c:v>63.2</c:v>
                </c:pt>
                <c:pt idx="12">
                  <c:v>60.7</c:v>
                </c:pt>
                <c:pt idx="13">
                  <c:v>58.9</c:v>
                </c:pt>
                <c:pt idx="14">
                  <c:v>28.2</c:v>
                </c:pt>
                <c:pt idx="15">
                  <c:v>7.8</c:v>
                </c:pt>
                <c:pt idx="16">
                  <c:v>3.2</c:v>
                </c:pt>
                <c:pt idx="17">
                  <c:v>2.8</c:v>
                </c:pt>
                <c:pt idx="18">
                  <c:v>60.6</c:v>
                </c:pt>
                <c:pt idx="19">
                  <c:v>59.4</c:v>
                </c:pt>
                <c:pt idx="20">
                  <c:v>58.6</c:v>
                </c:pt>
                <c:pt idx="21">
                  <c:v>58.3</c:v>
                </c:pt>
                <c:pt idx="22">
                  <c:v>47.1</c:v>
                </c:pt>
                <c:pt idx="23">
                  <c:v>46.2</c:v>
                </c:pt>
                <c:pt idx="24">
                  <c:v>46.8</c:v>
                </c:pt>
                <c:pt idx="25">
                  <c:v>41.4</c:v>
                </c:pt>
                <c:pt idx="26">
                  <c:v>14.4</c:v>
                </c:pt>
                <c:pt idx="27">
                  <c:v>1.5</c:v>
                </c:pt>
                <c:pt idx="28">
                  <c:v>1.7</c:v>
                </c:pt>
                <c:pt idx="29">
                  <c:v>2</c:v>
                </c:pt>
                <c:pt idx="30">
                  <c:v>44.9</c:v>
                </c:pt>
                <c:pt idx="31">
                  <c:v>43.6</c:v>
                </c:pt>
                <c:pt idx="32">
                  <c:v>37.6</c:v>
                </c:pt>
                <c:pt idx="33">
                  <c:v>1.3</c:v>
                </c:pt>
                <c:pt idx="34">
                  <c:v>0.9</c:v>
                </c:pt>
                <c:pt idx="35">
                  <c:v>0.6</c:v>
                </c:pt>
                <c:pt idx="36">
                  <c:v>0.8</c:v>
                </c:pt>
                <c:pt idx="37">
                  <c:v>1.1000000000000001</c:v>
                </c:pt>
                <c:pt idx="38">
                  <c:v>1.3</c:v>
                </c:pt>
                <c:pt idx="39">
                  <c:v>2.2999999999999998</c:v>
                </c:pt>
                <c:pt idx="40">
                  <c:v>39.799999999999997</c:v>
                </c:pt>
                <c:pt idx="41">
                  <c:v>48.6</c:v>
                </c:pt>
                <c:pt idx="42">
                  <c:v>49.7</c:v>
                </c:pt>
                <c:pt idx="43">
                  <c:v>48.5</c:v>
                </c:pt>
                <c:pt idx="44">
                  <c:v>42.3</c:v>
                </c:pt>
                <c:pt idx="45">
                  <c:v>52.7</c:v>
                </c:pt>
                <c:pt idx="46">
                  <c:v>55.1</c:v>
                </c:pt>
                <c:pt idx="47">
                  <c:v>53.7</c:v>
                </c:pt>
                <c:pt idx="48">
                  <c:v>47.7</c:v>
                </c:pt>
                <c:pt idx="49">
                  <c:v>23.6</c:v>
                </c:pt>
                <c:pt idx="50">
                  <c:v>47.5</c:v>
                </c:pt>
                <c:pt idx="51">
                  <c:v>46.2</c:v>
                </c:pt>
                <c:pt idx="52">
                  <c:v>44.7</c:v>
                </c:pt>
                <c:pt idx="53">
                  <c:v>39.700000000000003</c:v>
                </c:pt>
                <c:pt idx="54">
                  <c:v>31.8</c:v>
                </c:pt>
                <c:pt idx="55">
                  <c:v>1.5</c:v>
                </c:pt>
                <c:pt idx="56">
                  <c:v>1.9</c:v>
                </c:pt>
                <c:pt idx="57">
                  <c:v>2.7</c:v>
                </c:pt>
                <c:pt idx="58">
                  <c:v>59.9</c:v>
                </c:pt>
                <c:pt idx="59">
                  <c:v>59.4</c:v>
                </c:pt>
                <c:pt idx="60">
                  <c:v>57.2</c:v>
                </c:pt>
                <c:pt idx="61">
                  <c:v>53.6</c:v>
                </c:pt>
                <c:pt idx="62">
                  <c:v>33.4</c:v>
                </c:pt>
                <c:pt idx="63">
                  <c:v>6.3</c:v>
                </c:pt>
                <c:pt idx="64">
                  <c:v>1.6</c:v>
                </c:pt>
                <c:pt idx="65">
                  <c:v>1.8</c:v>
                </c:pt>
                <c:pt idx="66">
                  <c:v>2.2000000000000002</c:v>
                </c:pt>
                <c:pt idx="67">
                  <c:v>2.9</c:v>
                </c:pt>
                <c:pt idx="68">
                  <c:v>3.7</c:v>
                </c:pt>
                <c:pt idx="69">
                  <c:v>2.4</c:v>
                </c:pt>
                <c:pt idx="70">
                  <c:v>33.200000000000003</c:v>
                </c:pt>
                <c:pt idx="71">
                  <c:v>31.6</c:v>
                </c:pt>
                <c:pt idx="72">
                  <c:v>33</c:v>
                </c:pt>
                <c:pt idx="73">
                  <c:v>29.9</c:v>
                </c:pt>
                <c:pt idx="74">
                  <c:v>20.8</c:v>
                </c:pt>
                <c:pt idx="75">
                  <c:v>3.4</c:v>
                </c:pt>
                <c:pt idx="76">
                  <c:v>57</c:v>
                </c:pt>
                <c:pt idx="77">
                  <c:v>56.9</c:v>
                </c:pt>
                <c:pt idx="78">
                  <c:v>53.4</c:v>
                </c:pt>
                <c:pt idx="79">
                  <c:v>51.4</c:v>
                </c:pt>
                <c:pt idx="80">
                  <c:v>33</c:v>
                </c:pt>
                <c:pt idx="81">
                  <c:v>2.1</c:v>
                </c:pt>
                <c:pt idx="82">
                  <c:v>2.2000000000000002</c:v>
                </c:pt>
                <c:pt idx="83">
                  <c:v>3</c:v>
                </c:pt>
                <c:pt idx="84">
                  <c:v>51.8</c:v>
                </c:pt>
                <c:pt idx="85">
                  <c:v>49.8</c:v>
                </c:pt>
                <c:pt idx="86">
                  <c:v>47.4</c:v>
                </c:pt>
                <c:pt idx="87">
                  <c:v>45.3</c:v>
                </c:pt>
                <c:pt idx="88">
                  <c:v>27.8</c:v>
                </c:pt>
                <c:pt idx="89">
                  <c:v>1.5</c:v>
                </c:pt>
                <c:pt idx="90">
                  <c:v>1.9</c:v>
                </c:pt>
                <c:pt idx="91">
                  <c:v>2.1</c:v>
                </c:pt>
                <c:pt idx="92">
                  <c:v>2.7</c:v>
                </c:pt>
                <c:pt idx="93">
                  <c:v>4.9000000000000004</c:v>
                </c:pt>
                <c:pt idx="94">
                  <c:v>42.2</c:v>
                </c:pt>
                <c:pt idx="95">
                  <c:v>44.2</c:v>
                </c:pt>
                <c:pt idx="96">
                  <c:v>39.299999999999997</c:v>
                </c:pt>
                <c:pt idx="97">
                  <c:v>43.5</c:v>
                </c:pt>
                <c:pt idx="98">
                  <c:v>45</c:v>
                </c:pt>
                <c:pt idx="99">
                  <c:v>43.8</c:v>
                </c:pt>
                <c:pt idx="100">
                  <c:v>43.5</c:v>
                </c:pt>
                <c:pt idx="101">
                  <c:v>43.7</c:v>
                </c:pt>
                <c:pt idx="102">
                  <c:v>42.9</c:v>
                </c:pt>
                <c:pt idx="103">
                  <c:v>41.3</c:v>
                </c:pt>
                <c:pt idx="104">
                  <c:v>30.2</c:v>
                </c:pt>
                <c:pt idx="105">
                  <c:v>1.3</c:v>
                </c:pt>
                <c:pt idx="106">
                  <c:v>1.1000000000000001</c:v>
                </c:pt>
                <c:pt idx="107">
                  <c:v>1.5</c:v>
                </c:pt>
                <c:pt idx="108">
                  <c:v>1.9</c:v>
                </c:pt>
                <c:pt idx="109">
                  <c:v>2.4</c:v>
                </c:pt>
                <c:pt idx="110">
                  <c:v>66.5</c:v>
                </c:pt>
                <c:pt idx="111">
                  <c:v>69.7</c:v>
                </c:pt>
                <c:pt idx="112">
                  <c:v>80.900000000000006</c:v>
                </c:pt>
                <c:pt idx="113">
                  <c:v>74.2</c:v>
                </c:pt>
                <c:pt idx="114">
                  <c:v>69.5</c:v>
                </c:pt>
                <c:pt idx="115">
                  <c:v>46.1</c:v>
                </c:pt>
                <c:pt idx="116">
                  <c:v>3.8</c:v>
                </c:pt>
                <c:pt idx="117">
                  <c:v>66.900000000000006</c:v>
                </c:pt>
                <c:pt idx="118">
                  <c:v>93.3</c:v>
                </c:pt>
                <c:pt idx="119">
                  <c:v>88.6</c:v>
                </c:pt>
                <c:pt idx="120">
                  <c:v>85.2</c:v>
                </c:pt>
                <c:pt idx="121">
                  <c:v>73.7</c:v>
                </c:pt>
                <c:pt idx="122">
                  <c:v>52.7</c:v>
                </c:pt>
                <c:pt idx="123">
                  <c:v>83.3</c:v>
                </c:pt>
                <c:pt idx="124">
                  <c:v>79.2</c:v>
                </c:pt>
                <c:pt idx="125">
                  <c:v>86.2</c:v>
                </c:pt>
                <c:pt idx="126">
                  <c:v>92.3</c:v>
                </c:pt>
                <c:pt idx="127">
                  <c:v>90.2</c:v>
                </c:pt>
                <c:pt idx="128">
                  <c:v>55.7</c:v>
                </c:pt>
                <c:pt idx="129">
                  <c:v>56.8</c:v>
                </c:pt>
                <c:pt idx="130">
                  <c:v>54.1</c:v>
                </c:pt>
                <c:pt idx="131">
                  <c:v>41.2</c:v>
                </c:pt>
                <c:pt idx="132">
                  <c:v>3</c:v>
                </c:pt>
                <c:pt idx="133">
                  <c:v>1.3</c:v>
                </c:pt>
                <c:pt idx="134">
                  <c:v>1.5</c:v>
                </c:pt>
                <c:pt idx="135">
                  <c:v>1.8</c:v>
                </c:pt>
                <c:pt idx="136">
                  <c:v>43.5</c:v>
                </c:pt>
                <c:pt idx="137">
                  <c:v>43.3</c:v>
                </c:pt>
                <c:pt idx="138">
                  <c:v>41.5</c:v>
                </c:pt>
                <c:pt idx="139">
                  <c:v>37.6</c:v>
                </c:pt>
                <c:pt idx="140">
                  <c:v>3.6</c:v>
                </c:pt>
                <c:pt idx="141">
                  <c:v>0.9</c:v>
                </c:pt>
                <c:pt idx="142">
                  <c:v>1</c:v>
                </c:pt>
                <c:pt idx="143">
                  <c:v>1.1000000000000001</c:v>
                </c:pt>
                <c:pt idx="144">
                  <c:v>1.2</c:v>
                </c:pt>
                <c:pt idx="145">
                  <c:v>1.4</c:v>
                </c:pt>
                <c:pt idx="146">
                  <c:v>2</c:v>
                </c:pt>
                <c:pt idx="147">
                  <c:v>3.4</c:v>
                </c:pt>
                <c:pt idx="148">
                  <c:v>40.200000000000003</c:v>
                </c:pt>
                <c:pt idx="149">
                  <c:v>68.400000000000006</c:v>
                </c:pt>
                <c:pt idx="150">
                  <c:v>65</c:v>
                </c:pt>
                <c:pt idx="151">
                  <c:v>66</c:v>
                </c:pt>
                <c:pt idx="152">
                  <c:v>55.4</c:v>
                </c:pt>
                <c:pt idx="153">
                  <c:v>2.5</c:v>
                </c:pt>
                <c:pt idx="154">
                  <c:v>1.5</c:v>
                </c:pt>
                <c:pt idx="155">
                  <c:v>0.9</c:v>
                </c:pt>
                <c:pt idx="156">
                  <c:v>1.3</c:v>
                </c:pt>
                <c:pt idx="157">
                  <c:v>1.1000000000000001</c:v>
                </c:pt>
                <c:pt idx="158">
                  <c:v>1.1000000000000001</c:v>
                </c:pt>
                <c:pt idx="159">
                  <c:v>1.3</c:v>
                </c:pt>
                <c:pt idx="160">
                  <c:v>1.2</c:v>
                </c:pt>
                <c:pt idx="161">
                  <c:v>2.1</c:v>
                </c:pt>
                <c:pt idx="162">
                  <c:v>2.5</c:v>
                </c:pt>
                <c:pt idx="163">
                  <c:v>3.4</c:v>
                </c:pt>
                <c:pt idx="164">
                  <c:v>41.1</c:v>
                </c:pt>
                <c:pt idx="165">
                  <c:v>26</c:v>
                </c:pt>
                <c:pt idx="166">
                  <c:v>45.1</c:v>
                </c:pt>
                <c:pt idx="167">
                  <c:v>33</c:v>
                </c:pt>
                <c:pt idx="168">
                  <c:v>24.3</c:v>
                </c:pt>
                <c:pt idx="169">
                  <c:v>34.6</c:v>
                </c:pt>
                <c:pt idx="170">
                  <c:v>42.7</c:v>
                </c:pt>
                <c:pt idx="171">
                  <c:v>43</c:v>
                </c:pt>
              </c:numCache>
            </c:numRef>
          </c:yVal>
        </c:ser>
        <c:axId val="34337536"/>
        <c:axId val="34339456"/>
      </c:scatterChart>
      <c:valAx>
        <c:axId val="3433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Depth</a:t>
                </a:r>
                <a:r>
                  <a:rPr lang="en-US" sz="1800" baseline="0"/>
                  <a:t> Increment (m)</a:t>
                </a:r>
                <a:endParaRPr lang="en-US" sz="1800"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4339456"/>
        <c:crosses val="autoZero"/>
        <c:crossBetween val="midCat"/>
        <c:majorUnit val="1"/>
      </c:valAx>
      <c:valAx>
        <c:axId val="34339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Dissolved Oxygen (%)</a:t>
                </a:r>
              </a:p>
            </c:rich>
          </c:tx>
          <c:layout>
            <c:manualLayout>
              <c:xMode val="edge"/>
              <c:yMode val="edge"/>
              <c:x val="9.9194846014735317E-3"/>
              <c:y val="0.44112271981885154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4337536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Comparing Dissolved Oxygen to Overall Depth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'graph data'!$G$179</c:f>
              <c:strCache>
                <c:ptCount val="1"/>
                <c:pt idx="0">
                  <c:v>Dissolved Oxygen %</c:v>
                </c:pt>
              </c:strCache>
            </c:strRef>
          </c:tx>
          <c:spPr>
            <a:ln w="28575">
              <a:noFill/>
            </a:ln>
          </c:spPr>
          <c:xVal>
            <c:numRef>
              <c:f>'graph data'!$F$180:$F$229</c:f>
              <c:numCache>
                <c:formatCode>0.00</c:formatCode>
                <c:ptCount val="50"/>
                <c:pt idx="0">
                  <c:v>1.5849600000000001</c:v>
                </c:pt>
                <c:pt idx="1">
                  <c:v>1.524</c:v>
                </c:pt>
                <c:pt idx="2">
                  <c:v>1.2496799999999999</c:v>
                </c:pt>
                <c:pt idx="3">
                  <c:v>1.3716000000000002</c:v>
                </c:pt>
                <c:pt idx="4">
                  <c:v>1.0058400000000001</c:v>
                </c:pt>
                <c:pt idx="5" formatCode="General">
                  <c:v>4.8768000000000002</c:v>
                </c:pt>
                <c:pt idx="6" formatCode="General">
                  <c:v>8.2600800000000003</c:v>
                </c:pt>
                <c:pt idx="7" formatCode="General">
                  <c:v>4.4805599999999997</c:v>
                </c:pt>
                <c:pt idx="8" formatCode="General">
                  <c:v>8.5039200000000008</c:v>
                </c:pt>
                <c:pt idx="9" formatCode="General">
                  <c:v>9.6012000000000004</c:v>
                </c:pt>
                <c:pt idx="10" formatCode="General">
                  <c:v>1.70688</c:v>
                </c:pt>
                <c:pt idx="11" formatCode="General">
                  <c:v>2.1031200000000001</c:v>
                </c:pt>
                <c:pt idx="12" formatCode="General">
                  <c:v>1.70688</c:v>
                </c:pt>
                <c:pt idx="13" formatCode="General">
                  <c:v>1.1582399999999999</c:v>
                </c:pt>
                <c:pt idx="14" formatCode="General">
                  <c:v>5.4254400000000009</c:v>
                </c:pt>
                <c:pt idx="15" formatCode="General">
                  <c:v>8.1381600000000009</c:v>
                </c:pt>
                <c:pt idx="16" formatCode="General">
                  <c:v>11.52144</c:v>
                </c:pt>
                <c:pt idx="17" formatCode="General">
                  <c:v>6.2179199999999994</c:v>
                </c:pt>
                <c:pt idx="18" formatCode="General">
                  <c:v>8.0162399999999998</c:v>
                </c:pt>
                <c:pt idx="19" formatCode="General">
                  <c:v>10.271760000000002</c:v>
                </c:pt>
                <c:pt idx="20" formatCode="General">
                  <c:v>1.4935200000000002</c:v>
                </c:pt>
                <c:pt idx="21" formatCode="General">
                  <c:v>0.97536000000000012</c:v>
                </c:pt>
                <c:pt idx="22" formatCode="General">
                  <c:v>1.09728</c:v>
                </c:pt>
                <c:pt idx="23" formatCode="General">
                  <c:v>1.9812000000000001</c:v>
                </c:pt>
                <c:pt idx="24" formatCode="General">
                  <c:v>1.7373600000000002</c:v>
                </c:pt>
                <c:pt idx="25" formatCode="General">
                  <c:v>10.058400000000001</c:v>
                </c:pt>
                <c:pt idx="26">
                  <c:v>1.524</c:v>
                </c:pt>
                <c:pt idx="27">
                  <c:v>1.40208</c:v>
                </c:pt>
                <c:pt idx="28">
                  <c:v>5.1511199999999997</c:v>
                </c:pt>
                <c:pt idx="29">
                  <c:v>1.3411200000000001</c:v>
                </c:pt>
                <c:pt idx="30">
                  <c:v>1.5544799999999999</c:v>
                </c:pt>
                <c:pt idx="31">
                  <c:v>1.18872</c:v>
                </c:pt>
                <c:pt idx="32">
                  <c:v>3.99288</c:v>
                </c:pt>
                <c:pt idx="33">
                  <c:v>1.2192000000000001</c:v>
                </c:pt>
                <c:pt idx="34">
                  <c:v>1.2496799999999999</c:v>
                </c:pt>
                <c:pt idx="35">
                  <c:v>1.4935200000000002</c:v>
                </c:pt>
                <c:pt idx="36">
                  <c:v>1.7373600000000002</c:v>
                </c:pt>
                <c:pt idx="37">
                  <c:v>1.524</c:v>
                </c:pt>
                <c:pt idx="38" formatCode="General">
                  <c:v>8.4124800000000004</c:v>
                </c:pt>
                <c:pt idx="39" formatCode="General">
                  <c:v>13.53312</c:v>
                </c:pt>
                <c:pt idx="40" formatCode="General">
                  <c:v>12.252960000000002</c:v>
                </c:pt>
                <c:pt idx="41" formatCode="General">
                  <c:v>14.56944</c:v>
                </c:pt>
                <c:pt idx="42" formatCode="General">
                  <c:v>1.7678400000000001</c:v>
                </c:pt>
                <c:pt idx="43" formatCode="General">
                  <c:v>7.9248000000000003</c:v>
                </c:pt>
                <c:pt idx="44" formatCode="General">
                  <c:v>1.524</c:v>
                </c:pt>
                <c:pt idx="45" formatCode="General">
                  <c:v>0.94488000000000005</c:v>
                </c:pt>
                <c:pt idx="46" formatCode="General">
                  <c:v>1.5544799999999999</c:v>
                </c:pt>
                <c:pt idx="47" formatCode="General">
                  <c:v>1.5849600000000001</c:v>
                </c:pt>
                <c:pt idx="48" formatCode="General">
                  <c:v>1.2192000000000001</c:v>
                </c:pt>
                <c:pt idx="49" formatCode="General">
                  <c:v>0.97536000000000012</c:v>
                </c:pt>
              </c:numCache>
            </c:numRef>
          </c:xVal>
          <c:yVal>
            <c:numRef>
              <c:f>'graph data'!$G$180:$G$229</c:f>
              <c:numCache>
                <c:formatCode>General</c:formatCode>
                <c:ptCount val="50"/>
                <c:pt idx="0">
                  <c:v>52.9</c:v>
                </c:pt>
                <c:pt idx="1">
                  <c:v>51.6</c:v>
                </c:pt>
                <c:pt idx="2">
                  <c:v>55.7</c:v>
                </c:pt>
                <c:pt idx="3">
                  <c:v>56.3</c:v>
                </c:pt>
                <c:pt idx="4">
                  <c:v>47.5</c:v>
                </c:pt>
                <c:pt idx="5">
                  <c:v>55.54</c:v>
                </c:pt>
                <c:pt idx="6">
                  <c:v>36.137500000000003</c:v>
                </c:pt>
                <c:pt idx="7">
                  <c:v>59.224999999999994</c:v>
                </c:pt>
                <c:pt idx="8">
                  <c:v>25.137500000000003</c:v>
                </c:pt>
                <c:pt idx="9">
                  <c:v>13.440000000000001</c:v>
                </c:pt>
                <c:pt idx="10">
                  <c:v>39.799999999999997</c:v>
                </c:pt>
                <c:pt idx="11">
                  <c:v>49.150000000000006</c:v>
                </c:pt>
                <c:pt idx="12">
                  <c:v>48.5</c:v>
                </c:pt>
                <c:pt idx="13">
                  <c:v>42.3</c:v>
                </c:pt>
                <c:pt idx="14">
                  <c:v>46.559999999999995</c:v>
                </c:pt>
                <c:pt idx="15">
                  <c:v>27.000000000000004</c:v>
                </c:pt>
                <c:pt idx="16">
                  <c:v>23.7</c:v>
                </c:pt>
                <c:pt idx="17">
                  <c:v>25.316666666666674</c:v>
                </c:pt>
                <c:pt idx="18">
                  <c:v>32.375</c:v>
                </c:pt>
                <c:pt idx="19">
                  <c:v>23.520000000000003</c:v>
                </c:pt>
                <c:pt idx="20">
                  <c:v>42.2</c:v>
                </c:pt>
                <c:pt idx="21">
                  <c:v>44.2</c:v>
                </c:pt>
                <c:pt idx="22">
                  <c:v>39.299999999999997</c:v>
                </c:pt>
                <c:pt idx="23">
                  <c:v>44.25</c:v>
                </c:pt>
                <c:pt idx="24">
                  <c:v>43.8</c:v>
                </c:pt>
                <c:pt idx="25">
                  <c:v>20.979999999999997</c:v>
                </c:pt>
                <c:pt idx="26">
                  <c:v>66.5</c:v>
                </c:pt>
                <c:pt idx="27">
                  <c:v>69.7</c:v>
                </c:pt>
                <c:pt idx="28">
                  <c:v>54.900000000000013</c:v>
                </c:pt>
                <c:pt idx="29">
                  <c:v>66.900000000000006</c:v>
                </c:pt>
                <c:pt idx="30">
                  <c:v>93.3</c:v>
                </c:pt>
                <c:pt idx="31">
                  <c:v>88.6</c:v>
                </c:pt>
                <c:pt idx="32">
                  <c:v>70.533333333333346</c:v>
                </c:pt>
                <c:pt idx="33">
                  <c:v>83.3</c:v>
                </c:pt>
                <c:pt idx="34">
                  <c:v>79.2</c:v>
                </c:pt>
                <c:pt idx="35">
                  <c:v>86.2</c:v>
                </c:pt>
                <c:pt idx="36">
                  <c:v>92.3</c:v>
                </c:pt>
                <c:pt idx="37">
                  <c:v>90.2</c:v>
                </c:pt>
                <c:pt idx="38">
                  <c:v>26.925000000000004</c:v>
                </c:pt>
                <c:pt idx="39">
                  <c:v>15.041666666666666</c:v>
                </c:pt>
                <c:pt idx="40">
                  <c:v>40.200000000000003</c:v>
                </c:pt>
                <c:pt idx="41">
                  <c:v>18.24666666666667</c:v>
                </c:pt>
                <c:pt idx="42">
                  <c:v>41.1</c:v>
                </c:pt>
                <c:pt idx="43">
                  <c:v>26</c:v>
                </c:pt>
                <c:pt idx="44">
                  <c:v>45.1</c:v>
                </c:pt>
                <c:pt idx="45">
                  <c:v>33</c:v>
                </c:pt>
                <c:pt idx="46">
                  <c:v>24.3</c:v>
                </c:pt>
                <c:pt idx="47">
                  <c:v>34.6</c:v>
                </c:pt>
                <c:pt idx="48">
                  <c:v>42.7</c:v>
                </c:pt>
                <c:pt idx="49">
                  <c:v>43</c:v>
                </c:pt>
              </c:numCache>
            </c:numRef>
          </c:yVal>
        </c:ser>
        <c:axId val="35535104"/>
        <c:axId val="35545472"/>
      </c:scatterChart>
      <c:valAx>
        <c:axId val="35535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Overall</a:t>
                </a:r>
                <a:r>
                  <a:rPr lang="en-US" sz="1800" baseline="0"/>
                  <a:t> Depth (m)</a:t>
                </a:r>
                <a:endParaRPr lang="en-US" sz="1800"/>
              </a:p>
            </c:rich>
          </c:tx>
        </c:title>
        <c:numFmt formatCode="0" sourceLinked="0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5545472"/>
        <c:crosses val="autoZero"/>
        <c:crossBetween val="midCat"/>
      </c:valAx>
      <c:valAx>
        <c:axId val="35545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DissolveOxygen (%)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553510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462643</xdr:colOff>
      <xdr:row>362</xdr:row>
      <xdr:rowOff>103414</xdr:rowOff>
    </xdr:from>
    <xdr:to>
      <xdr:col>16</xdr:col>
      <xdr:colOff>432707</xdr:colOff>
      <xdr:row>397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933450</xdr:colOff>
      <xdr:row>713</xdr:row>
      <xdr:rowOff>95250</xdr:rowOff>
    </xdr:from>
    <xdr:to>
      <xdr:col>16</xdr:col>
      <xdr:colOff>190500</xdr:colOff>
      <xdr:row>752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299357</xdr:colOff>
      <xdr:row>889</xdr:row>
      <xdr:rowOff>46264</xdr:rowOff>
    </xdr:from>
    <xdr:to>
      <xdr:col>14</xdr:col>
      <xdr:colOff>223157</xdr:colOff>
      <xdr:row>923</xdr:row>
      <xdr:rowOff>155121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457200</xdr:colOff>
      <xdr:row>532</xdr:row>
      <xdr:rowOff>57150</xdr:rowOff>
    </xdr:from>
    <xdr:to>
      <xdr:col>18</xdr:col>
      <xdr:colOff>647700</xdr:colOff>
      <xdr:row>582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189</xdr:row>
      <xdr:rowOff>0</xdr:rowOff>
    </xdr:from>
    <xdr:to>
      <xdr:col>21</xdr:col>
      <xdr:colOff>394606</xdr:colOff>
      <xdr:row>221</xdr:row>
      <xdr:rowOff>68035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zoomScale="60" zoomScaleNormal="60" workbookViewId="0">
      <selection activeCell="A2" sqref="A2:XFD5"/>
    </sheetView>
  </sheetViews>
  <sheetFormatPr defaultColWidth="11" defaultRowHeight="15.75"/>
  <cols>
    <col min="4" max="4" width="13.875" customWidth="1"/>
    <col min="5" max="5" width="17" customWidth="1"/>
    <col min="6" max="6" width="24.875" customWidth="1"/>
    <col min="7" max="7" width="14.875" customWidth="1"/>
    <col min="8" max="8" width="20" customWidth="1"/>
    <col min="10" max="10" width="19.375" customWidth="1"/>
    <col min="11" max="11" width="17.625" customWidth="1"/>
    <col min="12" max="12" width="12.625" customWidth="1"/>
  </cols>
  <sheetData>
    <row r="1" spans="1:12">
      <c r="A1" s="5" t="s">
        <v>0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2</v>
      </c>
      <c r="G1" s="5" t="s">
        <v>6</v>
      </c>
      <c r="H1" s="5" t="s">
        <v>7</v>
      </c>
      <c r="I1" s="5" t="s">
        <v>8</v>
      </c>
      <c r="J1" s="5" t="s">
        <v>16</v>
      </c>
      <c r="K1" s="5" t="s">
        <v>9</v>
      </c>
      <c r="L1" s="5" t="s">
        <v>10</v>
      </c>
    </row>
    <row r="2" spans="1:12">
      <c r="A2" s="2">
        <v>41486</v>
      </c>
      <c r="B2" s="3">
        <v>0.45694444444444443</v>
      </c>
      <c r="C2" s="1">
        <v>36</v>
      </c>
      <c r="D2" s="1">
        <v>4.9000000000000004</v>
      </c>
      <c r="E2" s="4">
        <f>D2*0.3048</f>
        <v>1.4935200000000002</v>
      </c>
      <c r="F2" s="1" t="s">
        <v>18</v>
      </c>
      <c r="G2" s="1" t="s">
        <v>12</v>
      </c>
      <c r="H2" s="1">
        <v>2</v>
      </c>
      <c r="I2" s="1" t="s">
        <v>11</v>
      </c>
      <c r="J2" s="1">
        <v>23.8</v>
      </c>
      <c r="K2" s="1">
        <v>86.2</v>
      </c>
      <c r="L2" s="1">
        <v>1</v>
      </c>
    </row>
    <row r="3" spans="1:12">
      <c r="A3" s="2">
        <v>41486</v>
      </c>
      <c r="B3" s="3">
        <v>0.46319444444444446</v>
      </c>
      <c r="C3" s="1">
        <v>37</v>
      </c>
      <c r="D3" s="1">
        <v>5.7</v>
      </c>
      <c r="E3" s="4">
        <f t="shared" ref="E3:E66" si="0">D3*0.3048</f>
        <v>1.7373600000000002</v>
      </c>
      <c r="F3" s="1" t="s">
        <v>17</v>
      </c>
      <c r="G3" s="1" t="s">
        <v>14</v>
      </c>
      <c r="H3" s="1">
        <v>1</v>
      </c>
      <c r="I3" s="1" t="s">
        <v>11</v>
      </c>
      <c r="J3" s="1">
        <v>23.8</v>
      </c>
      <c r="K3" s="1">
        <v>92.3</v>
      </c>
      <c r="L3" s="1">
        <v>1</v>
      </c>
    </row>
    <row r="4" spans="1:12">
      <c r="A4" s="2">
        <v>41486</v>
      </c>
      <c r="B4" s="3">
        <v>0.46875</v>
      </c>
      <c r="C4" s="1">
        <v>38</v>
      </c>
      <c r="D4" s="1">
        <v>5</v>
      </c>
      <c r="E4" s="4">
        <f t="shared" si="0"/>
        <v>1.524</v>
      </c>
      <c r="F4" s="1" t="s">
        <v>19</v>
      </c>
      <c r="G4" s="1" t="s">
        <v>13</v>
      </c>
      <c r="H4" s="1">
        <v>1</v>
      </c>
      <c r="I4" s="1" t="s">
        <v>11</v>
      </c>
      <c r="J4" s="1">
        <v>23.8</v>
      </c>
      <c r="K4" s="1">
        <v>90.2</v>
      </c>
      <c r="L4" s="1">
        <v>1</v>
      </c>
    </row>
    <row r="5" spans="1:12">
      <c r="A5" s="2">
        <v>41486</v>
      </c>
      <c r="B5" s="3">
        <v>0.47430555555555554</v>
      </c>
      <c r="C5" s="1">
        <v>31</v>
      </c>
      <c r="D5" s="1">
        <v>5.0999999999999996</v>
      </c>
      <c r="E5" s="4">
        <f t="shared" si="0"/>
        <v>1.5544799999999999</v>
      </c>
      <c r="F5" s="1" t="s">
        <v>20</v>
      </c>
      <c r="G5" s="1" t="s">
        <v>13</v>
      </c>
      <c r="H5" s="1">
        <v>2</v>
      </c>
      <c r="I5" s="1" t="s">
        <v>11</v>
      </c>
      <c r="J5" s="1">
        <v>23.8</v>
      </c>
      <c r="K5" s="1">
        <v>93.3</v>
      </c>
      <c r="L5" s="1">
        <v>1</v>
      </c>
    </row>
    <row r="6" spans="1:12">
      <c r="A6" s="2">
        <v>41486</v>
      </c>
      <c r="B6" s="3">
        <v>0.47916666666666669</v>
      </c>
      <c r="C6" s="1">
        <v>34</v>
      </c>
      <c r="D6" s="1">
        <v>4</v>
      </c>
      <c r="E6" s="4">
        <f t="shared" si="0"/>
        <v>1.2192000000000001</v>
      </c>
      <c r="F6" s="1" t="s">
        <v>21</v>
      </c>
      <c r="G6" s="1" t="s">
        <v>13</v>
      </c>
      <c r="H6" s="1">
        <v>2</v>
      </c>
      <c r="I6" s="1" t="s">
        <v>11</v>
      </c>
      <c r="J6" s="1">
        <v>23.8</v>
      </c>
      <c r="K6" s="1">
        <v>83.3</v>
      </c>
      <c r="L6" s="1">
        <v>1</v>
      </c>
    </row>
    <row r="7" spans="1:12">
      <c r="A7" s="2">
        <v>41486</v>
      </c>
      <c r="B7" s="3">
        <v>0.48402777777777778</v>
      </c>
      <c r="C7" s="1">
        <v>32</v>
      </c>
      <c r="D7" s="1">
        <v>3.9</v>
      </c>
      <c r="E7" s="4">
        <f t="shared" si="0"/>
        <v>1.18872</v>
      </c>
      <c r="F7" s="1" t="s">
        <v>22</v>
      </c>
      <c r="G7" s="1" t="s">
        <v>13</v>
      </c>
      <c r="H7" s="1">
        <v>2</v>
      </c>
      <c r="I7" s="1" t="s">
        <v>11</v>
      </c>
      <c r="J7" s="1">
        <v>23.8</v>
      </c>
      <c r="K7" s="1">
        <v>88.6</v>
      </c>
      <c r="L7" s="1">
        <v>1</v>
      </c>
    </row>
    <row r="8" spans="1:12">
      <c r="A8" s="2">
        <v>41486</v>
      </c>
      <c r="B8" s="3">
        <v>0.48958333333333331</v>
      </c>
      <c r="C8" s="1">
        <v>35</v>
      </c>
      <c r="D8" s="1">
        <v>4.0999999999999996</v>
      </c>
      <c r="E8" s="4">
        <f t="shared" si="0"/>
        <v>1.2496799999999999</v>
      </c>
      <c r="F8" s="1" t="s">
        <v>23</v>
      </c>
      <c r="G8" s="1" t="s">
        <v>13</v>
      </c>
      <c r="H8" s="1">
        <v>1</v>
      </c>
      <c r="I8" s="1" t="s">
        <v>11</v>
      </c>
      <c r="J8" s="1">
        <v>23.8</v>
      </c>
      <c r="K8" s="1">
        <v>79.2</v>
      </c>
      <c r="L8" s="1">
        <v>1</v>
      </c>
    </row>
    <row r="9" spans="1:12">
      <c r="A9" s="2">
        <v>41486</v>
      </c>
      <c r="B9" s="3">
        <v>0.49583333333333335</v>
      </c>
      <c r="C9" s="1">
        <v>33</v>
      </c>
      <c r="D9" s="1">
        <v>13.1</v>
      </c>
      <c r="E9" s="4">
        <f t="shared" si="0"/>
        <v>3.99288</v>
      </c>
      <c r="F9" s="1" t="s">
        <v>24</v>
      </c>
      <c r="G9" s="1" t="s">
        <v>14</v>
      </c>
      <c r="H9" s="1">
        <v>1</v>
      </c>
      <c r="I9" s="1" t="s">
        <v>11</v>
      </c>
      <c r="J9" s="1">
        <v>23.8</v>
      </c>
      <c r="K9" s="1">
        <v>85.2</v>
      </c>
      <c r="L9" s="1">
        <v>1</v>
      </c>
    </row>
    <row r="10" spans="1:12">
      <c r="A10" s="2">
        <v>41486</v>
      </c>
      <c r="B10" s="3">
        <v>0.49583333333333335</v>
      </c>
      <c r="C10" s="1">
        <v>33</v>
      </c>
      <c r="D10" s="1">
        <v>13.1</v>
      </c>
      <c r="E10" s="4">
        <f t="shared" si="0"/>
        <v>3.99288</v>
      </c>
      <c r="F10" s="1" t="s">
        <v>24</v>
      </c>
      <c r="G10" s="1" t="s">
        <v>14</v>
      </c>
      <c r="H10" s="1">
        <v>1</v>
      </c>
      <c r="I10" s="1" t="s">
        <v>11</v>
      </c>
      <c r="J10" s="1">
        <v>23.7</v>
      </c>
      <c r="K10" s="1">
        <v>73.7</v>
      </c>
      <c r="L10" s="1">
        <v>2</v>
      </c>
    </row>
    <row r="11" spans="1:12">
      <c r="A11" s="2">
        <v>41486</v>
      </c>
      <c r="B11" s="3">
        <v>0.49583333333333335</v>
      </c>
      <c r="C11" s="1">
        <v>33</v>
      </c>
      <c r="D11" s="1">
        <v>13.1</v>
      </c>
      <c r="E11" s="4">
        <f t="shared" si="0"/>
        <v>3.99288</v>
      </c>
      <c r="F11" s="1" t="s">
        <v>24</v>
      </c>
      <c r="G11" s="1" t="s">
        <v>14</v>
      </c>
      <c r="H11" s="1">
        <v>1</v>
      </c>
      <c r="I11" s="1" t="s">
        <v>11</v>
      </c>
      <c r="J11" s="1">
        <v>23.3</v>
      </c>
      <c r="K11" s="1">
        <v>52.7</v>
      </c>
      <c r="L11" s="1">
        <v>3</v>
      </c>
    </row>
    <row r="12" spans="1:12">
      <c r="A12" s="2">
        <v>41486</v>
      </c>
      <c r="B12" s="3">
        <v>0.50694444444444442</v>
      </c>
      <c r="C12" s="1">
        <v>29</v>
      </c>
      <c r="D12" s="1">
        <v>16.899999999999999</v>
      </c>
      <c r="E12" s="4">
        <f t="shared" si="0"/>
        <v>5.1511199999999997</v>
      </c>
      <c r="F12" s="1" t="s">
        <v>25</v>
      </c>
      <c r="G12" s="1" t="s">
        <v>15</v>
      </c>
      <c r="H12" s="1">
        <v>1</v>
      </c>
      <c r="I12" s="1" t="s">
        <v>11</v>
      </c>
      <c r="J12" s="1">
        <v>23.8</v>
      </c>
      <c r="K12" s="1">
        <v>80.900000000000006</v>
      </c>
      <c r="L12" s="1">
        <v>1</v>
      </c>
    </row>
    <row r="13" spans="1:12">
      <c r="A13" s="2">
        <v>41486</v>
      </c>
      <c r="B13" s="3">
        <v>0.50694444444444442</v>
      </c>
      <c r="C13" s="1">
        <v>29</v>
      </c>
      <c r="D13" s="1">
        <v>16.899999999999999</v>
      </c>
      <c r="E13" s="4">
        <f t="shared" si="0"/>
        <v>5.1511199999999997</v>
      </c>
      <c r="F13" s="1" t="s">
        <v>25</v>
      </c>
      <c r="G13" s="1" t="s">
        <v>15</v>
      </c>
      <c r="H13" s="1">
        <v>1</v>
      </c>
      <c r="I13" s="1" t="s">
        <v>11</v>
      </c>
      <c r="J13" s="1">
        <v>23.5</v>
      </c>
      <c r="K13" s="1">
        <v>74.2</v>
      </c>
      <c r="L13" s="1">
        <v>2</v>
      </c>
    </row>
    <row r="14" spans="1:12">
      <c r="A14" s="2">
        <v>41486</v>
      </c>
      <c r="B14" s="3">
        <v>0.50694444444444442</v>
      </c>
      <c r="C14" s="1">
        <v>29</v>
      </c>
      <c r="D14" s="1">
        <v>16.899999999999999</v>
      </c>
      <c r="E14" s="4">
        <f t="shared" si="0"/>
        <v>5.1511199999999997</v>
      </c>
      <c r="F14" s="1" t="s">
        <v>25</v>
      </c>
      <c r="G14" s="1" t="s">
        <v>15</v>
      </c>
      <c r="H14" s="1">
        <v>1</v>
      </c>
      <c r="I14" s="1" t="s">
        <v>11</v>
      </c>
      <c r="J14" s="1">
        <v>23</v>
      </c>
      <c r="K14" s="1">
        <v>69.5</v>
      </c>
      <c r="L14" s="1">
        <v>3</v>
      </c>
    </row>
    <row r="15" spans="1:12">
      <c r="A15" s="2">
        <v>41486</v>
      </c>
      <c r="B15" s="3">
        <v>0.50694444444444442</v>
      </c>
      <c r="C15" s="1">
        <v>29</v>
      </c>
      <c r="D15" s="1">
        <v>16.899999999999999</v>
      </c>
      <c r="E15" s="4">
        <f t="shared" si="0"/>
        <v>5.1511199999999997</v>
      </c>
      <c r="F15" s="1" t="s">
        <v>25</v>
      </c>
      <c r="G15" s="1" t="s">
        <v>15</v>
      </c>
      <c r="H15" s="1">
        <v>1</v>
      </c>
      <c r="I15" s="1" t="s">
        <v>11</v>
      </c>
      <c r="J15" s="1">
        <v>22.3</v>
      </c>
      <c r="K15" s="1">
        <v>46.1</v>
      </c>
      <c r="L15" s="1">
        <v>4</v>
      </c>
    </row>
    <row r="16" spans="1:12">
      <c r="A16" s="2">
        <v>41486</v>
      </c>
      <c r="B16" s="3">
        <v>0.50694444444444442</v>
      </c>
      <c r="C16" s="1">
        <v>29</v>
      </c>
      <c r="D16" s="1">
        <v>16.899999999999999</v>
      </c>
      <c r="E16" s="4">
        <f t="shared" si="0"/>
        <v>5.1511199999999997</v>
      </c>
      <c r="F16" s="1" t="s">
        <v>25</v>
      </c>
      <c r="G16" s="1" t="s">
        <v>15</v>
      </c>
      <c r="H16" s="1">
        <v>1</v>
      </c>
      <c r="I16" s="1" t="s">
        <v>11</v>
      </c>
      <c r="J16" s="1">
        <v>20.100000000000001</v>
      </c>
      <c r="K16" s="1">
        <v>3.8</v>
      </c>
      <c r="L16" s="1">
        <v>5</v>
      </c>
    </row>
    <row r="17" spans="1:12">
      <c r="A17" s="2">
        <v>41486</v>
      </c>
      <c r="B17" s="3">
        <v>0.52083333333333337</v>
      </c>
      <c r="C17" s="1">
        <v>30</v>
      </c>
      <c r="D17" s="1">
        <v>4.4000000000000004</v>
      </c>
      <c r="E17" s="4">
        <f t="shared" si="0"/>
        <v>1.3411200000000001</v>
      </c>
      <c r="F17" s="1" t="s">
        <v>26</v>
      </c>
      <c r="G17" s="1" t="s">
        <v>12</v>
      </c>
      <c r="H17" s="1">
        <v>3</v>
      </c>
      <c r="I17" s="1" t="s">
        <v>11</v>
      </c>
      <c r="J17" s="1">
        <v>23.6</v>
      </c>
      <c r="K17" s="1">
        <v>66.900000000000006</v>
      </c>
      <c r="L17" s="1">
        <v>1</v>
      </c>
    </row>
    <row r="18" spans="1:12">
      <c r="A18" s="2">
        <v>41486</v>
      </c>
      <c r="B18" s="3">
        <v>0.52430555555555558</v>
      </c>
      <c r="C18" s="1">
        <v>28</v>
      </c>
      <c r="D18" s="1">
        <v>4.5999999999999996</v>
      </c>
      <c r="E18" s="4">
        <f t="shared" si="0"/>
        <v>1.40208</v>
      </c>
      <c r="F18" s="1" t="s">
        <v>27</v>
      </c>
      <c r="G18" s="1" t="s">
        <v>12</v>
      </c>
      <c r="H18" s="1">
        <v>2</v>
      </c>
      <c r="I18" s="1" t="s">
        <v>11</v>
      </c>
      <c r="J18" s="1">
        <v>23.8</v>
      </c>
      <c r="K18" s="1">
        <v>69.7</v>
      </c>
      <c r="L18" s="1">
        <v>1</v>
      </c>
    </row>
    <row r="19" spans="1:12">
      <c r="A19" s="2">
        <v>41486</v>
      </c>
      <c r="B19" s="3">
        <v>0.52916666666666667</v>
      </c>
      <c r="C19" s="1">
        <v>27</v>
      </c>
      <c r="D19" s="1">
        <v>5</v>
      </c>
      <c r="E19" s="4">
        <f t="shared" si="0"/>
        <v>1.524</v>
      </c>
      <c r="F19" s="1" t="s">
        <v>28</v>
      </c>
      <c r="G19" s="1" t="s">
        <v>12</v>
      </c>
      <c r="H19" s="1">
        <v>1</v>
      </c>
      <c r="I19" s="1" t="s">
        <v>11</v>
      </c>
      <c r="J19" s="1">
        <v>23.8</v>
      </c>
      <c r="K19" s="1">
        <v>66.5</v>
      </c>
      <c r="L19" s="1">
        <v>1</v>
      </c>
    </row>
    <row r="20" spans="1:12">
      <c r="A20" s="2">
        <v>41486</v>
      </c>
      <c r="B20" s="3">
        <v>5.9027777777777783E-2</v>
      </c>
      <c r="C20" s="1">
        <v>4</v>
      </c>
      <c r="D20" s="1">
        <v>4.5</v>
      </c>
      <c r="E20" s="4">
        <f t="shared" si="0"/>
        <v>1.3716000000000002</v>
      </c>
      <c r="F20" s="1" t="s">
        <v>29</v>
      </c>
      <c r="G20" s="1" t="s">
        <v>12</v>
      </c>
      <c r="H20" s="1">
        <v>1</v>
      </c>
      <c r="I20" s="1" t="s">
        <v>11</v>
      </c>
      <c r="J20" s="1">
        <v>23.9</v>
      </c>
      <c r="K20" s="1">
        <v>56.3</v>
      </c>
      <c r="L20" s="1">
        <v>1</v>
      </c>
    </row>
    <row r="21" spans="1:12">
      <c r="A21" s="2">
        <v>41486</v>
      </c>
      <c r="B21" s="3">
        <v>6.5972222222222224E-2</v>
      </c>
      <c r="C21" s="1">
        <v>1</v>
      </c>
      <c r="D21" s="1">
        <v>5.2</v>
      </c>
      <c r="E21" s="4">
        <f t="shared" si="0"/>
        <v>1.5849600000000001</v>
      </c>
      <c r="F21" s="1" t="s">
        <v>30</v>
      </c>
      <c r="G21" s="1" t="s">
        <v>15</v>
      </c>
      <c r="H21" s="1">
        <v>2</v>
      </c>
      <c r="I21" s="1" t="s">
        <v>11</v>
      </c>
      <c r="J21" s="1">
        <v>23.8</v>
      </c>
      <c r="K21" s="1">
        <v>52.9</v>
      </c>
      <c r="L21" s="1">
        <v>1</v>
      </c>
    </row>
    <row r="22" spans="1:12">
      <c r="A22" s="2">
        <v>41486</v>
      </c>
      <c r="B22" s="3">
        <v>7.013888888888889E-2</v>
      </c>
      <c r="C22" s="1">
        <v>3</v>
      </c>
      <c r="D22" s="1">
        <v>4.0999999999999996</v>
      </c>
      <c r="E22" s="4">
        <f t="shared" si="0"/>
        <v>1.2496799999999999</v>
      </c>
      <c r="F22" s="1" t="s">
        <v>31</v>
      </c>
      <c r="G22" s="1" t="s">
        <v>12</v>
      </c>
      <c r="H22" s="1">
        <v>2</v>
      </c>
      <c r="I22" s="1" t="s">
        <v>11</v>
      </c>
      <c r="J22" s="1">
        <v>23.9</v>
      </c>
      <c r="K22" s="1">
        <v>55.7</v>
      </c>
      <c r="L22" s="1">
        <v>1</v>
      </c>
    </row>
    <row r="23" spans="1:12">
      <c r="A23" s="2">
        <v>41486</v>
      </c>
      <c r="B23" s="3">
        <v>7.4999999999999997E-2</v>
      </c>
      <c r="C23" s="1">
        <v>5</v>
      </c>
      <c r="D23" s="1">
        <v>3.3</v>
      </c>
      <c r="E23" s="4">
        <f t="shared" si="0"/>
        <v>1.0058400000000001</v>
      </c>
      <c r="F23" s="1" t="s">
        <v>32</v>
      </c>
      <c r="G23" s="1" t="s">
        <v>12</v>
      </c>
      <c r="H23" s="1">
        <v>5</v>
      </c>
      <c r="I23" s="1" t="s">
        <v>11</v>
      </c>
      <c r="J23" s="1">
        <v>24.1</v>
      </c>
      <c r="K23" s="1">
        <v>47.5</v>
      </c>
      <c r="L23" s="1">
        <v>1</v>
      </c>
    </row>
    <row r="24" spans="1:12">
      <c r="A24" s="2">
        <v>41486</v>
      </c>
      <c r="B24" s="3">
        <v>7.9861111111111105E-2</v>
      </c>
      <c r="C24" s="1">
        <v>2</v>
      </c>
      <c r="D24" s="1">
        <v>5</v>
      </c>
      <c r="E24" s="4">
        <f t="shared" si="0"/>
        <v>1.524</v>
      </c>
      <c r="F24" s="1" t="s">
        <v>33</v>
      </c>
      <c r="G24" s="1" t="s">
        <v>14</v>
      </c>
      <c r="H24" s="1">
        <v>2</v>
      </c>
      <c r="I24" s="1" t="s">
        <v>11</v>
      </c>
      <c r="J24" s="1">
        <v>23.8</v>
      </c>
      <c r="K24" s="1">
        <v>51.6</v>
      </c>
      <c r="L24" s="1">
        <v>1</v>
      </c>
    </row>
    <row r="25" spans="1:12">
      <c r="A25" s="6">
        <v>41487</v>
      </c>
      <c r="B25" s="7">
        <v>0.3923611111111111</v>
      </c>
      <c r="C25" s="8">
        <v>6</v>
      </c>
      <c r="D25" s="8">
        <v>16</v>
      </c>
      <c r="E25" s="8">
        <f t="shared" si="0"/>
        <v>4.8768000000000002</v>
      </c>
      <c r="F25" s="8" t="s">
        <v>34</v>
      </c>
      <c r="G25" s="8" t="s">
        <v>15</v>
      </c>
      <c r="H25" s="8">
        <v>1</v>
      </c>
      <c r="I25" s="8" t="s">
        <v>11</v>
      </c>
      <c r="J25" s="8">
        <v>23.2</v>
      </c>
      <c r="K25" s="8">
        <v>71.5</v>
      </c>
      <c r="L25" s="8">
        <v>1</v>
      </c>
    </row>
    <row r="26" spans="1:12">
      <c r="A26" s="6">
        <v>41487</v>
      </c>
      <c r="B26" s="7">
        <v>0.3923611111111111</v>
      </c>
      <c r="C26" s="8">
        <v>6</v>
      </c>
      <c r="D26" s="8">
        <v>16</v>
      </c>
      <c r="E26" s="8">
        <f t="shared" si="0"/>
        <v>4.8768000000000002</v>
      </c>
      <c r="F26" s="8" t="s">
        <v>34</v>
      </c>
      <c r="G26" s="8" t="s">
        <v>15</v>
      </c>
      <c r="H26" s="8">
        <v>1</v>
      </c>
      <c r="I26" s="8" t="s">
        <v>11</v>
      </c>
      <c r="J26" s="8">
        <v>23.1</v>
      </c>
      <c r="K26" s="8">
        <v>70.5</v>
      </c>
      <c r="L26" s="8">
        <v>2</v>
      </c>
    </row>
    <row r="27" spans="1:12">
      <c r="A27" s="6">
        <v>41487</v>
      </c>
      <c r="B27" s="7">
        <v>0.3923611111111111</v>
      </c>
      <c r="C27" s="8">
        <v>6</v>
      </c>
      <c r="D27" s="8">
        <v>16</v>
      </c>
      <c r="E27" s="8">
        <f t="shared" si="0"/>
        <v>4.8768000000000002</v>
      </c>
      <c r="F27" s="8" t="s">
        <v>34</v>
      </c>
      <c r="G27" s="8" t="s">
        <v>15</v>
      </c>
      <c r="H27" s="8">
        <v>1</v>
      </c>
      <c r="I27" s="8" t="s">
        <v>11</v>
      </c>
      <c r="J27" s="8">
        <v>23.1</v>
      </c>
      <c r="K27" s="8">
        <v>67.7</v>
      </c>
      <c r="L27" s="8">
        <v>3</v>
      </c>
    </row>
    <row r="28" spans="1:12">
      <c r="A28" s="6">
        <v>41487</v>
      </c>
      <c r="B28" s="7">
        <v>0.3923611111111111</v>
      </c>
      <c r="C28" s="8">
        <v>6</v>
      </c>
      <c r="D28" s="8">
        <v>16</v>
      </c>
      <c r="E28" s="8">
        <f t="shared" si="0"/>
        <v>4.8768000000000002</v>
      </c>
      <c r="F28" s="8" t="s">
        <v>34</v>
      </c>
      <c r="G28" s="8" t="s">
        <v>15</v>
      </c>
      <c r="H28" s="8">
        <v>1</v>
      </c>
      <c r="I28" s="8" t="s">
        <v>11</v>
      </c>
      <c r="J28" s="8">
        <v>22.9</v>
      </c>
      <c r="K28" s="8">
        <v>57.2</v>
      </c>
      <c r="L28" s="8">
        <v>4</v>
      </c>
    </row>
    <row r="29" spans="1:12">
      <c r="A29" s="6">
        <v>41487</v>
      </c>
      <c r="B29" s="7">
        <v>0.3923611111111111</v>
      </c>
      <c r="C29" s="8">
        <v>6</v>
      </c>
      <c r="D29" s="8">
        <v>16</v>
      </c>
      <c r="E29" s="8">
        <f t="shared" si="0"/>
        <v>4.8768000000000002</v>
      </c>
      <c r="F29" s="8" t="s">
        <v>34</v>
      </c>
      <c r="G29" s="8" t="s">
        <v>15</v>
      </c>
      <c r="H29" s="8">
        <v>1</v>
      </c>
      <c r="I29" s="8" t="s">
        <v>11</v>
      </c>
      <c r="J29" s="8">
        <v>22.3</v>
      </c>
      <c r="K29" s="8">
        <v>10.8</v>
      </c>
      <c r="L29" s="8">
        <v>5</v>
      </c>
    </row>
    <row r="30" spans="1:12">
      <c r="A30" s="6">
        <v>41487</v>
      </c>
      <c r="B30" s="7">
        <v>0.40277777777777773</v>
      </c>
      <c r="C30" s="8">
        <v>7</v>
      </c>
      <c r="D30" s="8">
        <v>27.1</v>
      </c>
      <c r="E30" s="8">
        <f t="shared" si="0"/>
        <v>8.2600800000000003</v>
      </c>
      <c r="F30" s="8" t="s">
        <v>35</v>
      </c>
      <c r="G30" s="8" t="s">
        <v>12</v>
      </c>
      <c r="H30" s="8">
        <v>1</v>
      </c>
      <c r="I30" s="8" t="s">
        <v>11</v>
      </c>
      <c r="J30" s="8">
        <v>23.2</v>
      </c>
      <c r="K30" s="8">
        <v>64.3</v>
      </c>
      <c r="L30" s="8">
        <v>1</v>
      </c>
    </row>
    <row r="31" spans="1:12">
      <c r="A31" s="6">
        <v>41487</v>
      </c>
      <c r="B31" s="7">
        <v>0.40277777777777773</v>
      </c>
      <c r="C31" s="8">
        <v>7</v>
      </c>
      <c r="D31" s="8">
        <v>27.1</v>
      </c>
      <c r="E31" s="8">
        <f t="shared" si="0"/>
        <v>8.2600800000000003</v>
      </c>
      <c r="F31" s="8" t="s">
        <v>35</v>
      </c>
      <c r="G31" s="8" t="s">
        <v>12</v>
      </c>
      <c r="H31" s="8">
        <v>1</v>
      </c>
      <c r="I31" s="8" t="s">
        <v>11</v>
      </c>
      <c r="J31" s="8">
        <v>23.1</v>
      </c>
      <c r="K31" s="8">
        <v>63.2</v>
      </c>
      <c r="L31" s="8">
        <v>2</v>
      </c>
    </row>
    <row r="32" spans="1:12">
      <c r="A32" s="6">
        <v>41487</v>
      </c>
      <c r="B32" s="7">
        <v>0.40277777777777773</v>
      </c>
      <c r="C32" s="8">
        <v>7</v>
      </c>
      <c r="D32" s="8">
        <v>27.1</v>
      </c>
      <c r="E32" s="8">
        <f t="shared" si="0"/>
        <v>8.2600800000000003</v>
      </c>
      <c r="F32" s="8" t="s">
        <v>35</v>
      </c>
      <c r="G32" s="8" t="s">
        <v>12</v>
      </c>
      <c r="H32" s="8">
        <v>1</v>
      </c>
      <c r="I32" s="8" t="s">
        <v>11</v>
      </c>
      <c r="J32" s="8">
        <v>23.1</v>
      </c>
      <c r="K32" s="8">
        <v>60.7</v>
      </c>
      <c r="L32" s="8">
        <v>3</v>
      </c>
    </row>
    <row r="33" spans="1:12">
      <c r="A33" s="6">
        <v>41487</v>
      </c>
      <c r="B33" s="7">
        <v>0.40277777777777773</v>
      </c>
      <c r="C33" s="8">
        <v>7</v>
      </c>
      <c r="D33" s="8">
        <v>27.1</v>
      </c>
      <c r="E33" s="8">
        <f t="shared" si="0"/>
        <v>8.2600800000000003</v>
      </c>
      <c r="F33" s="8" t="s">
        <v>35</v>
      </c>
      <c r="G33" s="8" t="s">
        <v>12</v>
      </c>
      <c r="H33" s="8">
        <v>1</v>
      </c>
      <c r="I33" s="8" t="s">
        <v>11</v>
      </c>
      <c r="J33" s="8">
        <v>23.1</v>
      </c>
      <c r="K33" s="8">
        <v>58.9</v>
      </c>
      <c r="L33" s="8">
        <v>4</v>
      </c>
    </row>
    <row r="34" spans="1:12">
      <c r="A34" s="6">
        <v>41487</v>
      </c>
      <c r="B34" s="7">
        <v>0.40277777777777773</v>
      </c>
      <c r="C34" s="8">
        <v>7</v>
      </c>
      <c r="D34" s="8">
        <v>27.1</v>
      </c>
      <c r="E34" s="8">
        <f t="shared" si="0"/>
        <v>8.2600800000000003</v>
      </c>
      <c r="F34" s="8" t="s">
        <v>35</v>
      </c>
      <c r="G34" s="8" t="s">
        <v>12</v>
      </c>
      <c r="H34" s="8">
        <v>1</v>
      </c>
      <c r="I34" s="8" t="s">
        <v>11</v>
      </c>
      <c r="J34" s="8">
        <v>22</v>
      </c>
      <c r="K34" s="8">
        <v>28.2</v>
      </c>
      <c r="L34" s="8">
        <v>5</v>
      </c>
    </row>
    <row r="35" spans="1:12">
      <c r="A35" s="6">
        <v>41487</v>
      </c>
      <c r="B35" s="7">
        <v>0.40277777777777773</v>
      </c>
      <c r="C35" s="8">
        <v>7</v>
      </c>
      <c r="D35" s="8">
        <v>27.1</v>
      </c>
      <c r="E35" s="8">
        <f t="shared" si="0"/>
        <v>8.2600800000000003</v>
      </c>
      <c r="F35" s="8" t="s">
        <v>35</v>
      </c>
      <c r="G35" s="8" t="s">
        <v>12</v>
      </c>
      <c r="H35" s="8">
        <v>1</v>
      </c>
      <c r="I35" s="8" t="s">
        <v>11</v>
      </c>
      <c r="J35" s="8">
        <v>20.2</v>
      </c>
      <c r="K35" s="8">
        <v>7.8</v>
      </c>
      <c r="L35" s="8">
        <v>6</v>
      </c>
    </row>
    <row r="36" spans="1:12">
      <c r="A36" s="6">
        <v>41487</v>
      </c>
      <c r="B36" s="7">
        <v>0.40277777777777773</v>
      </c>
      <c r="C36" s="8">
        <v>7</v>
      </c>
      <c r="D36" s="8">
        <v>27.1</v>
      </c>
      <c r="E36" s="8">
        <f t="shared" si="0"/>
        <v>8.2600800000000003</v>
      </c>
      <c r="F36" s="8" t="s">
        <v>35</v>
      </c>
      <c r="G36" s="8" t="s">
        <v>12</v>
      </c>
      <c r="H36" s="8">
        <v>1</v>
      </c>
      <c r="I36" s="8" t="s">
        <v>11</v>
      </c>
      <c r="J36" s="8">
        <v>13.8</v>
      </c>
      <c r="K36" s="8">
        <v>3.2</v>
      </c>
      <c r="L36" s="8">
        <v>7</v>
      </c>
    </row>
    <row r="37" spans="1:12">
      <c r="A37" s="6">
        <v>41487</v>
      </c>
      <c r="B37" s="7">
        <v>0.40277777777777773</v>
      </c>
      <c r="C37" s="8">
        <v>7</v>
      </c>
      <c r="D37" s="8">
        <v>27.1</v>
      </c>
      <c r="E37" s="8">
        <f t="shared" si="0"/>
        <v>8.2600800000000003</v>
      </c>
      <c r="F37" s="8" t="s">
        <v>35</v>
      </c>
      <c r="G37" s="8" t="s">
        <v>12</v>
      </c>
      <c r="H37" s="8">
        <v>1</v>
      </c>
      <c r="I37" s="8" t="s">
        <v>11</v>
      </c>
      <c r="J37" s="8">
        <v>12</v>
      </c>
      <c r="K37" s="8">
        <v>2.8</v>
      </c>
      <c r="L37" s="8">
        <v>8</v>
      </c>
    </row>
    <row r="38" spans="1:12">
      <c r="A38" s="6">
        <v>41487</v>
      </c>
      <c r="B38" s="7">
        <v>0.41666666666666669</v>
      </c>
      <c r="C38" s="8">
        <v>8</v>
      </c>
      <c r="D38" s="8">
        <v>14.7</v>
      </c>
      <c r="E38" s="8">
        <f t="shared" si="0"/>
        <v>4.4805599999999997</v>
      </c>
      <c r="F38" s="8" t="s">
        <v>36</v>
      </c>
      <c r="G38" s="8" t="s">
        <v>12</v>
      </c>
      <c r="H38" s="8">
        <v>1</v>
      </c>
      <c r="I38" s="8" t="s">
        <v>11</v>
      </c>
      <c r="J38" s="8">
        <v>23.2</v>
      </c>
      <c r="K38" s="8">
        <v>60.6</v>
      </c>
      <c r="L38" s="8">
        <v>1</v>
      </c>
    </row>
    <row r="39" spans="1:12">
      <c r="A39" s="6">
        <v>41487</v>
      </c>
      <c r="B39" s="7">
        <v>0.41666666666666669</v>
      </c>
      <c r="C39" s="8">
        <v>8</v>
      </c>
      <c r="D39" s="8">
        <v>14.7</v>
      </c>
      <c r="E39" s="8">
        <f t="shared" si="0"/>
        <v>4.4805599999999997</v>
      </c>
      <c r="F39" s="8" t="s">
        <v>36</v>
      </c>
      <c r="G39" s="8" t="s">
        <v>12</v>
      </c>
      <c r="H39" s="8">
        <v>1</v>
      </c>
      <c r="I39" s="8" t="s">
        <v>11</v>
      </c>
      <c r="J39" s="8">
        <v>23.2</v>
      </c>
      <c r="K39" s="8">
        <v>59.4</v>
      </c>
      <c r="L39" s="8">
        <v>2</v>
      </c>
    </row>
    <row r="40" spans="1:12">
      <c r="A40" s="6">
        <v>41487</v>
      </c>
      <c r="B40" s="7">
        <v>0.41666666666666669</v>
      </c>
      <c r="C40" s="8">
        <v>8</v>
      </c>
      <c r="D40" s="8">
        <v>14.7</v>
      </c>
      <c r="E40" s="8">
        <f t="shared" si="0"/>
        <v>4.4805599999999997</v>
      </c>
      <c r="F40" s="8" t="s">
        <v>36</v>
      </c>
      <c r="G40" s="8" t="s">
        <v>12</v>
      </c>
      <c r="H40" s="8">
        <v>1</v>
      </c>
      <c r="I40" s="8" t="s">
        <v>11</v>
      </c>
      <c r="J40" s="8">
        <v>23.1</v>
      </c>
      <c r="K40" s="8">
        <v>58.6</v>
      </c>
      <c r="L40" s="8">
        <v>3</v>
      </c>
    </row>
    <row r="41" spans="1:12">
      <c r="A41" s="6">
        <v>41487</v>
      </c>
      <c r="B41" s="7">
        <v>0.41666666666666669</v>
      </c>
      <c r="C41" s="8">
        <v>8</v>
      </c>
      <c r="D41" s="8">
        <v>14.7</v>
      </c>
      <c r="E41" s="8">
        <f t="shared" si="0"/>
        <v>4.4805599999999997</v>
      </c>
      <c r="F41" s="8" t="s">
        <v>36</v>
      </c>
      <c r="G41" s="8" t="s">
        <v>12</v>
      </c>
      <c r="H41" s="8">
        <v>1</v>
      </c>
      <c r="I41" s="8" t="s">
        <v>11</v>
      </c>
      <c r="J41" s="8">
        <v>23.1</v>
      </c>
      <c r="K41" s="8">
        <v>58.3</v>
      </c>
      <c r="L41" s="8">
        <v>4</v>
      </c>
    </row>
    <row r="42" spans="1:12">
      <c r="A42" s="6">
        <v>41487</v>
      </c>
      <c r="B42" s="7">
        <v>0.42152777777777778</v>
      </c>
      <c r="C42" s="8">
        <v>12</v>
      </c>
      <c r="D42" s="8">
        <v>6.9</v>
      </c>
      <c r="E42" s="8">
        <f t="shared" si="0"/>
        <v>2.1031200000000001</v>
      </c>
      <c r="F42" s="8" t="s">
        <v>37</v>
      </c>
      <c r="G42" s="8" t="s">
        <v>12</v>
      </c>
      <c r="H42" s="8">
        <v>1</v>
      </c>
      <c r="I42" s="8" t="s">
        <v>11</v>
      </c>
      <c r="J42" s="8">
        <v>23.2</v>
      </c>
      <c r="K42" s="8">
        <v>48.6</v>
      </c>
      <c r="L42" s="8">
        <v>1</v>
      </c>
    </row>
    <row r="43" spans="1:12">
      <c r="A43" s="6">
        <v>41487</v>
      </c>
      <c r="B43" s="7">
        <v>0.42152777777777778</v>
      </c>
      <c r="C43" s="8">
        <v>12</v>
      </c>
      <c r="D43" s="8">
        <v>6.9</v>
      </c>
      <c r="E43" s="8">
        <f t="shared" si="0"/>
        <v>2.1031200000000001</v>
      </c>
      <c r="F43" s="8" t="s">
        <v>37</v>
      </c>
      <c r="G43" s="8" t="s">
        <v>12</v>
      </c>
      <c r="H43" s="8">
        <v>1</v>
      </c>
      <c r="I43" s="8" t="s">
        <v>11</v>
      </c>
      <c r="J43" s="8">
        <v>23.1</v>
      </c>
      <c r="K43" s="8">
        <v>49.7</v>
      </c>
      <c r="L43" s="8">
        <v>2</v>
      </c>
    </row>
    <row r="44" spans="1:12">
      <c r="A44" s="6">
        <v>41487</v>
      </c>
      <c r="B44" s="7">
        <v>0.42499999999999999</v>
      </c>
      <c r="C44" s="8">
        <v>13</v>
      </c>
      <c r="D44" s="8">
        <v>5.6</v>
      </c>
      <c r="E44" s="8">
        <f t="shared" si="0"/>
        <v>1.70688</v>
      </c>
      <c r="F44" s="8" t="s">
        <v>38</v>
      </c>
      <c r="G44" s="8" t="s">
        <v>12</v>
      </c>
      <c r="H44" s="8">
        <v>1</v>
      </c>
      <c r="I44" s="8" t="s">
        <v>11</v>
      </c>
      <c r="J44" s="8">
        <v>23.1</v>
      </c>
      <c r="K44" s="8">
        <v>48.5</v>
      </c>
      <c r="L44" s="8">
        <v>1</v>
      </c>
    </row>
    <row r="45" spans="1:12">
      <c r="A45" s="6">
        <v>41487</v>
      </c>
      <c r="B45" s="7">
        <v>0.44166666666666665</v>
      </c>
      <c r="C45" s="8">
        <v>18</v>
      </c>
      <c r="D45" s="8">
        <v>20.399999999999999</v>
      </c>
      <c r="E45" s="8">
        <f t="shared" si="0"/>
        <v>6.2179199999999994</v>
      </c>
      <c r="F45" s="8" t="s">
        <v>39</v>
      </c>
      <c r="G45" s="8" t="s">
        <v>12</v>
      </c>
      <c r="H45" s="8">
        <v>1</v>
      </c>
      <c r="I45" s="8" t="s">
        <v>11</v>
      </c>
      <c r="J45" s="8">
        <v>23.3</v>
      </c>
      <c r="K45" s="8">
        <v>33.200000000000003</v>
      </c>
      <c r="L45" s="8">
        <v>1</v>
      </c>
    </row>
    <row r="46" spans="1:12">
      <c r="A46" s="6">
        <v>41487</v>
      </c>
      <c r="B46" s="7">
        <v>0.44166666666666665</v>
      </c>
      <c r="C46" s="8">
        <v>18</v>
      </c>
      <c r="D46" s="8">
        <v>20.399999999999999</v>
      </c>
      <c r="E46" s="8">
        <f t="shared" si="0"/>
        <v>6.2179199999999994</v>
      </c>
      <c r="F46" s="8" t="s">
        <v>39</v>
      </c>
      <c r="G46" s="8" t="s">
        <v>12</v>
      </c>
      <c r="H46" s="8">
        <v>1</v>
      </c>
      <c r="I46" s="8" t="s">
        <v>11</v>
      </c>
      <c r="J46" s="8">
        <v>23.2</v>
      </c>
      <c r="K46" s="8">
        <v>31.6</v>
      </c>
      <c r="L46" s="8">
        <v>2</v>
      </c>
    </row>
    <row r="47" spans="1:12">
      <c r="A47" s="6">
        <v>41487</v>
      </c>
      <c r="B47" s="7">
        <v>0.44166666666666665</v>
      </c>
      <c r="C47" s="8">
        <v>18</v>
      </c>
      <c r="D47" s="8">
        <v>20.399999999999999</v>
      </c>
      <c r="E47" s="8">
        <f t="shared" si="0"/>
        <v>6.2179199999999994</v>
      </c>
      <c r="F47" s="8" t="s">
        <v>39</v>
      </c>
      <c r="G47" s="8" t="s">
        <v>12</v>
      </c>
      <c r="H47" s="8">
        <v>1</v>
      </c>
      <c r="I47" s="8" t="s">
        <v>11</v>
      </c>
      <c r="J47" s="8">
        <v>23</v>
      </c>
      <c r="K47" s="8">
        <v>33</v>
      </c>
      <c r="L47" s="8">
        <v>3</v>
      </c>
    </row>
    <row r="48" spans="1:12">
      <c r="A48" s="6">
        <v>41487</v>
      </c>
      <c r="B48" s="7">
        <v>0.44166666666666665</v>
      </c>
      <c r="C48" s="8">
        <v>18</v>
      </c>
      <c r="D48" s="8">
        <v>20.399999999999999</v>
      </c>
      <c r="E48" s="8">
        <f t="shared" si="0"/>
        <v>6.2179199999999994</v>
      </c>
      <c r="F48" s="8" t="s">
        <v>39</v>
      </c>
      <c r="G48" s="8" t="s">
        <v>12</v>
      </c>
      <c r="H48" s="8">
        <v>1</v>
      </c>
      <c r="I48" s="8" t="s">
        <v>11</v>
      </c>
      <c r="J48" s="8">
        <v>23</v>
      </c>
      <c r="K48" s="8">
        <v>29.9</v>
      </c>
      <c r="L48" s="8">
        <v>4</v>
      </c>
    </row>
    <row r="49" spans="1:12">
      <c r="A49" s="6">
        <v>41487</v>
      </c>
      <c r="B49" s="7">
        <v>0.44166666666666665</v>
      </c>
      <c r="C49" s="8">
        <v>18</v>
      </c>
      <c r="D49" s="8">
        <v>20.399999999999999</v>
      </c>
      <c r="E49" s="8">
        <f t="shared" si="0"/>
        <v>6.2179199999999994</v>
      </c>
      <c r="F49" s="8" t="s">
        <v>39</v>
      </c>
      <c r="G49" s="8" t="s">
        <v>12</v>
      </c>
      <c r="H49" s="8">
        <v>1</v>
      </c>
      <c r="I49" s="8" t="s">
        <v>11</v>
      </c>
      <c r="J49" s="8">
        <v>19.7</v>
      </c>
      <c r="K49" s="8">
        <v>20.8</v>
      </c>
      <c r="L49" s="8">
        <v>5</v>
      </c>
    </row>
    <row r="50" spans="1:12">
      <c r="A50" s="6">
        <v>41487</v>
      </c>
      <c r="B50" s="7">
        <v>0.44166666666666665</v>
      </c>
      <c r="C50" s="8">
        <v>18</v>
      </c>
      <c r="D50" s="8">
        <v>20.399999999999999</v>
      </c>
      <c r="E50" s="8">
        <f t="shared" si="0"/>
        <v>6.2179199999999994</v>
      </c>
      <c r="F50" s="8" t="s">
        <v>39</v>
      </c>
      <c r="G50" s="8" t="s">
        <v>12</v>
      </c>
      <c r="H50" s="8">
        <v>1</v>
      </c>
      <c r="I50" s="8" t="s">
        <v>11</v>
      </c>
      <c r="J50" s="8">
        <v>14.5</v>
      </c>
      <c r="K50" s="8">
        <v>3.4</v>
      </c>
      <c r="L50" s="8">
        <v>6</v>
      </c>
    </row>
    <row r="51" spans="1:12">
      <c r="A51" s="6">
        <v>41487</v>
      </c>
      <c r="B51" s="7">
        <v>0.45347222222222222</v>
      </c>
      <c r="C51" s="8">
        <v>21</v>
      </c>
      <c r="D51" s="8">
        <v>4.9000000000000004</v>
      </c>
      <c r="E51" s="8">
        <f t="shared" si="0"/>
        <v>1.4935200000000002</v>
      </c>
      <c r="F51" s="8" t="s">
        <v>40</v>
      </c>
      <c r="G51" s="8" t="s">
        <v>12</v>
      </c>
      <c r="H51" s="8">
        <v>2</v>
      </c>
      <c r="I51" s="8" t="s">
        <v>11</v>
      </c>
      <c r="J51" s="8">
        <v>23.6</v>
      </c>
      <c r="K51" s="8">
        <v>42.2</v>
      </c>
      <c r="L51" s="8">
        <v>1</v>
      </c>
    </row>
    <row r="52" spans="1:12">
      <c r="A52" s="6">
        <v>41487</v>
      </c>
      <c r="B52" s="7">
        <v>0.45694444444444443</v>
      </c>
      <c r="C52" s="8">
        <v>23</v>
      </c>
      <c r="D52" s="8">
        <v>3.6</v>
      </c>
      <c r="E52" s="8">
        <f t="shared" si="0"/>
        <v>1.09728</v>
      </c>
      <c r="F52" s="8" t="s">
        <v>41</v>
      </c>
      <c r="G52" s="8" t="s">
        <v>12</v>
      </c>
      <c r="H52" s="8">
        <v>2</v>
      </c>
      <c r="I52" s="8" t="s">
        <v>11</v>
      </c>
      <c r="J52" s="8">
        <v>23.3</v>
      </c>
      <c r="K52" s="8">
        <v>39.299999999999997</v>
      </c>
      <c r="L52" s="8">
        <v>1</v>
      </c>
    </row>
    <row r="53" spans="1:12">
      <c r="A53" s="6">
        <v>41487</v>
      </c>
      <c r="B53" s="7">
        <v>0.4597222222222222</v>
      </c>
      <c r="C53" s="8">
        <v>22</v>
      </c>
      <c r="D53" s="8">
        <v>3.2</v>
      </c>
      <c r="E53" s="8">
        <f t="shared" si="0"/>
        <v>0.97536000000000012</v>
      </c>
      <c r="F53" s="8" t="s">
        <v>42</v>
      </c>
      <c r="G53" s="8" t="s">
        <v>12</v>
      </c>
      <c r="H53" s="8">
        <v>1</v>
      </c>
      <c r="I53" s="8" t="s">
        <v>11</v>
      </c>
      <c r="J53" s="8">
        <v>23.1</v>
      </c>
      <c r="K53" s="8">
        <v>44.2</v>
      </c>
      <c r="L53" s="8">
        <v>1</v>
      </c>
    </row>
    <row r="54" spans="1:12">
      <c r="A54" s="6">
        <v>41487</v>
      </c>
      <c r="B54" s="7">
        <v>0.46597222222222223</v>
      </c>
      <c r="C54" s="8">
        <v>24</v>
      </c>
      <c r="D54" s="8">
        <v>6.5</v>
      </c>
      <c r="E54" s="8">
        <f t="shared" si="0"/>
        <v>1.9812000000000001</v>
      </c>
      <c r="F54" s="8" t="s">
        <v>43</v>
      </c>
      <c r="G54" s="8" t="s">
        <v>12</v>
      </c>
      <c r="H54" s="8">
        <v>1</v>
      </c>
      <c r="I54" s="8" t="s">
        <v>11</v>
      </c>
      <c r="J54" s="8">
        <v>23.6</v>
      </c>
      <c r="K54" s="8">
        <v>43.5</v>
      </c>
      <c r="L54" s="8">
        <v>1</v>
      </c>
    </row>
    <row r="55" spans="1:12">
      <c r="A55" s="6">
        <v>41487</v>
      </c>
      <c r="B55" s="7">
        <v>0.46597222222222223</v>
      </c>
      <c r="C55" s="8">
        <v>24</v>
      </c>
      <c r="D55" s="8">
        <v>6.5</v>
      </c>
      <c r="E55" s="8">
        <f t="shared" si="0"/>
        <v>1.9812000000000001</v>
      </c>
      <c r="F55" s="8" t="s">
        <v>43</v>
      </c>
      <c r="G55" s="8" t="s">
        <v>12</v>
      </c>
      <c r="H55" s="8">
        <v>2</v>
      </c>
      <c r="I55" s="8" t="s">
        <v>11</v>
      </c>
      <c r="J55" s="8">
        <v>23.1</v>
      </c>
      <c r="K55" s="8">
        <v>45</v>
      </c>
      <c r="L55" s="8">
        <v>2</v>
      </c>
    </row>
    <row r="56" spans="1:12">
      <c r="A56" s="6">
        <v>41487</v>
      </c>
      <c r="B56" s="7">
        <v>0.4694444444444445</v>
      </c>
      <c r="C56" s="8">
        <v>25</v>
      </c>
      <c r="D56" s="8">
        <v>5.7</v>
      </c>
      <c r="E56" s="8">
        <f t="shared" si="0"/>
        <v>1.7373600000000002</v>
      </c>
      <c r="F56" s="8" t="s">
        <v>44</v>
      </c>
      <c r="G56" s="8" t="s">
        <v>12</v>
      </c>
      <c r="H56" s="8">
        <v>1</v>
      </c>
      <c r="I56" s="8" t="s">
        <v>11</v>
      </c>
      <c r="J56" s="8">
        <v>23.6</v>
      </c>
      <c r="K56" s="8">
        <v>43.8</v>
      </c>
      <c r="L56" s="8">
        <v>1</v>
      </c>
    </row>
    <row r="57" spans="1:12">
      <c r="A57" s="6">
        <v>41487</v>
      </c>
      <c r="B57" s="7">
        <v>0.4861111111111111</v>
      </c>
      <c r="C57" s="8">
        <v>14</v>
      </c>
      <c r="D57" s="8">
        <v>3.8</v>
      </c>
      <c r="E57" s="8">
        <f t="shared" si="0"/>
        <v>1.1582399999999999</v>
      </c>
      <c r="F57" s="8" t="s">
        <v>45</v>
      </c>
      <c r="G57" s="8" t="s">
        <v>12</v>
      </c>
      <c r="H57" s="8">
        <v>1</v>
      </c>
      <c r="I57" s="8" t="s">
        <v>11</v>
      </c>
      <c r="J57" s="8">
        <v>23.5</v>
      </c>
      <c r="K57" s="8">
        <v>42.3</v>
      </c>
      <c r="L57" s="8">
        <v>1</v>
      </c>
    </row>
    <row r="58" spans="1:12">
      <c r="A58" s="6">
        <v>41487</v>
      </c>
      <c r="B58" s="7">
        <v>0.48958333333333331</v>
      </c>
      <c r="C58" s="8">
        <v>11</v>
      </c>
      <c r="D58" s="8">
        <v>5.6</v>
      </c>
      <c r="E58" s="8">
        <f t="shared" si="0"/>
        <v>1.70688</v>
      </c>
      <c r="F58" s="8" t="s">
        <v>46</v>
      </c>
      <c r="G58" s="8" t="s">
        <v>12</v>
      </c>
      <c r="H58" s="8">
        <v>1</v>
      </c>
      <c r="I58" s="8" t="s">
        <v>11</v>
      </c>
      <c r="J58" s="8">
        <v>23.4</v>
      </c>
      <c r="K58" s="8">
        <v>39.799999999999997</v>
      </c>
      <c r="L58" s="8">
        <v>1</v>
      </c>
    </row>
    <row r="59" spans="1:12">
      <c r="A59" s="6">
        <v>41487</v>
      </c>
      <c r="B59" s="7">
        <v>0.49444444444444446</v>
      </c>
      <c r="C59" s="8">
        <v>43</v>
      </c>
      <c r="D59" s="8">
        <v>5.8</v>
      </c>
      <c r="E59" s="8">
        <f t="shared" si="0"/>
        <v>1.7678400000000001</v>
      </c>
      <c r="F59" s="8" t="s">
        <v>47</v>
      </c>
      <c r="G59" s="8" t="s">
        <v>12</v>
      </c>
      <c r="H59" s="8">
        <v>1</v>
      </c>
      <c r="I59" s="8" t="s">
        <v>11</v>
      </c>
      <c r="J59" s="8">
        <v>23.4</v>
      </c>
      <c r="K59" s="8">
        <v>41.1</v>
      </c>
      <c r="L59" s="8">
        <v>1</v>
      </c>
    </row>
    <row r="60" spans="1:12">
      <c r="A60" s="10">
        <v>41489</v>
      </c>
      <c r="B60" s="11">
        <v>0.39652777777777781</v>
      </c>
      <c r="C60" s="12">
        <v>20</v>
      </c>
      <c r="D60" s="12">
        <v>33.700000000000003</v>
      </c>
      <c r="E60" s="12">
        <f t="shared" si="0"/>
        <v>10.271760000000002</v>
      </c>
      <c r="F60" s="12" t="s">
        <v>49</v>
      </c>
      <c r="G60" s="12" t="s">
        <v>14</v>
      </c>
      <c r="H60" s="12">
        <v>1</v>
      </c>
      <c r="I60" s="12" t="s">
        <v>11</v>
      </c>
      <c r="J60" s="12">
        <v>23.2</v>
      </c>
      <c r="K60" s="12">
        <v>51.8</v>
      </c>
      <c r="L60" s="12">
        <v>1</v>
      </c>
    </row>
    <row r="61" spans="1:12">
      <c r="A61" s="10">
        <v>41489</v>
      </c>
      <c r="B61" s="11">
        <v>0.39652777777777781</v>
      </c>
      <c r="C61" s="12">
        <v>20</v>
      </c>
      <c r="D61" s="12">
        <v>33.700000000000003</v>
      </c>
      <c r="E61" s="12">
        <f t="shared" si="0"/>
        <v>10.271760000000002</v>
      </c>
      <c r="F61" s="12" t="s">
        <v>49</v>
      </c>
      <c r="G61" s="12" t="s">
        <v>14</v>
      </c>
      <c r="H61" s="12">
        <v>1</v>
      </c>
      <c r="I61" s="12" t="s">
        <v>11</v>
      </c>
      <c r="J61" s="12">
        <v>23.2</v>
      </c>
      <c r="K61" s="12">
        <v>49.8</v>
      </c>
      <c r="L61" s="12">
        <v>2</v>
      </c>
    </row>
    <row r="62" spans="1:12">
      <c r="A62" s="10">
        <v>41489</v>
      </c>
      <c r="B62" s="11">
        <v>0.39652777777777781</v>
      </c>
      <c r="C62" s="12">
        <v>20</v>
      </c>
      <c r="D62" s="12">
        <v>33.700000000000003</v>
      </c>
      <c r="E62" s="12">
        <f t="shared" si="0"/>
        <v>10.271760000000002</v>
      </c>
      <c r="F62" s="12" t="s">
        <v>49</v>
      </c>
      <c r="G62" s="12" t="s">
        <v>14</v>
      </c>
      <c r="H62" s="12">
        <v>1</v>
      </c>
      <c r="I62" s="12" t="s">
        <v>11</v>
      </c>
      <c r="J62" s="12">
        <v>23</v>
      </c>
      <c r="K62" s="12">
        <v>47.4</v>
      </c>
      <c r="L62" s="12">
        <v>3</v>
      </c>
    </row>
    <row r="63" spans="1:12">
      <c r="A63" s="10">
        <v>41489</v>
      </c>
      <c r="B63" s="11">
        <v>0.39652777777777781</v>
      </c>
      <c r="C63" s="12">
        <v>20</v>
      </c>
      <c r="D63" s="12">
        <v>33.700000000000003</v>
      </c>
      <c r="E63" s="12">
        <f t="shared" si="0"/>
        <v>10.271760000000002</v>
      </c>
      <c r="F63" s="12" t="s">
        <v>49</v>
      </c>
      <c r="G63" s="12" t="s">
        <v>14</v>
      </c>
      <c r="H63" s="12">
        <v>1</v>
      </c>
      <c r="I63" s="12" t="s">
        <v>11</v>
      </c>
      <c r="J63" s="12">
        <v>22.9</v>
      </c>
      <c r="K63" s="12">
        <v>45.3</v>
      </c>
      <c r="L63" s="12">
        <v>4</v>
      </c>
    </row>
    <row r="64" spans="1:12">
      <c r="A64" s="10">
        <v>41489</v>
      </c>
      <c r="B64" s="11">
        <v>0.39652777777777781</v>
      </c>
      <c r="C64" s="12">
        <v>20</v>
      </c>
      <c r="D64" s="12">
        <v>33.700000000000003</v>
      </c>
      <c r="E64" s="12">
        <f t="shared" si="0"/>
        <v>10.271760000000002</v>
      </c>
      <c r="F64" s="12" t="s">
        <v>49</v>
      </c>
      <c r="G64" s="12" t="s">
        <v>14</v>
      </c>
      <c r="H64" s="12">
        <v>1</v>
      </c>
      <c r="I64" s="12" t="s">
        <v>11</v>
      </c>
      <c r="J64" s="12">
        <v>18.600000000000001</v>
      </c>
      <c r="K64" s="12">
        <v>27.8</v>
      </c>
      <c r="L64" s="12">
        <v>5</v>
      </c>
    </row>
    <row r="65" spans="1:12">
      <c r="A65" s="10">
        <v>41489</v>
      </c>
      <c r="B65" s="11">
        <v>0.39652777777777781</v>
      </c>
      <c r="C65" s="12">
        <v>20</v>
      </c>
      <c r="D65" s="12">
        <v>33.700000000000003</v>
      </c>
      <c r="E65" s="12">
        <f t="shared" si="0"/>
        <v>10.271760000000002</v>
      </c>
      <c r="F65" s="12" t="s">
        <v>49</v>
      </c>
      <c r="G65" s="12" t="s">
        <v>14</v>
      </c>
      <c r="H65" s="12">
        <v>1</v>
      </c>
      <c r="I65" s="12" t="s">
        <v>11</v>
      </c>
      <c r="J65" s="12">
        <v>14.5</v>
      </c>
      <c r="K65" s="12">
        <v>1.5</v>
      </c>
      <c r="L65" s="12">
        <v>6</v>
      </c>
    </row>
    <row r="66" spans="1:12">
      <c r="A66" s="10">
        <v>41489</v>
      </c>
      <c r="B66" s="11">
        <v>0.39652777777777781</v>
      </c>
      <c r="C66" s="12">
        <v>20</v>
      </c>
      <c r="D66" s="12">
        <v>33.700000000000003</v>
      </c>
      <c r="E66" s="12">
        <f t="shared" si="0"/>
        <v>10.271760000000002</v>
      </c>
      <c r="F66" s="12" t="s">
        <v>49</v>
      </c>
      <c r="G66" s="12" t="s">
        <v>14</v>
      </c>
      <c r="H66" s="12">
        <v>1</v>
      </c>
      <c r="I66" s="12" t="s">
        <v>11</v>
      </c>
      <c r="J66" s="12">
        <v>10.9</v>
      </c>
      <c r="K66" s="12">
        <v>1.9</v>
      </c>
      <c r="L66" s="12">
        <v>7</v>
      </c>
    </row>
    <row r="67" spans="1:12">
      <c r="A67" s="10">
        <v>41489</v>
      </c>
      <c r="B67" s="11">
        <v>0.39652777777777781</v>
      </c>
      <c r="C67" s="12">
        <v>20</v>
      </c>
      <c r="D67" s="12">
        <v>33.700000000000003</v>
      </c>
      <c r="E67" s="12">
        <f t="shared" ref="E67:E130" si="1">D67*0.3048</f>
        <v>10.271760000000002</v>
      </c>
      <c r="F67" s="12" t="s">
        <v>49</v>
      </c>
      <c r="G67" s="12" t="s">
        <v>14</v>
      </c>
      <c r="H67" s="12">
        <v>1</v>
      </c>
      <c r="I67" s="12" t="s">
        <v>11</v>
      </c>
      <c r="J67" s="12">
        <v>9.3000000000000007</v>
      </c>
      <c r="K67" s="12">
        <v>2.1</v>
      </c>
      <c r="L67" s="12">
        <v>8</v>
      </c>
    </row>
    <row r="68" spans="1:12">
      <c r="A68" s="10">
        <v>41489</v>
      </c>
      <c r="B68" s="11">
        <v>0.39652777777777781</v>
      </c>
      <c r="C68" s="12">
        <v>20</v>
      </c>
      <c r="D68" s="12">
        <v>33.700000000000003</v>
      </c>
      <c r="E68" s="12">
        <f t="shared" si="1"/>
        <v>10.271760000000002</v>
      </c>
      <c r="F68" s="12" t="s">
        <v>49</v>
      </c>
      <c r="G68" s="12" t="s">
        <v>14</v>
      </c>
      <c r="H68" s="12">
        <v>1</v>
      </c>
      <c r="I68" s="12" t="s">
        <v>11</v>
      </c>
      <c r="J68" s="12">
        <v>7.8</v>
      </c>
      <c r="K68" s="12">
        <v>2.7</v>
      </c>
      <c r="L68" s="12">
        <v>9</v>
      </c>
    </row>
    <row r="69" spans="1:12">
      <c r="A69" s="10">
        <v>41489</v>
      </c>
      <c r="B69" s="11">
        <v>0.39652777777777781</v>
      </c>
      <c r="C69" s="12">
        <v>20</v>
      </c>
      <c r="D69" s="12">
        <v>33.700000000000003</v>
      </c>
      <c r="E69" s="12">
        <f t="shared" si="1"/>
        <v>10.271760000000002</v>
      </c>
      <c r="F69" s="12" t="s">
        <v>49</v>
      </c>
      <c r="G69" s="12" t="s">
        <v>14</v>
      </c>
      <c r="H69" s="12">
        <v>1</v>
      </c>
      <c r="I69" s="12" t="s">
        <v>11</v>
      </c>
      <c r="J69" s="12">
        <v>7.8</v>
      </c>
      <c r="K69" s="12">
        <v>4.9000000000000004</v>
      </c>
      <c r="L69" s="12">
        <v>10</v>
      </c>
    </row>
    <row r="70" spans="1:12">
      <c r="A70" s="10">
        <v>41489</v>
      </c>
      <c r="B70" s="11">
        <v>0.40625</v>
      </c>
      <c r="C70" s="12">
        <v>19</v>
      </c>
      <c r="D70" s="12">
        <v>26.3</v>
      </c>
      <c r="E70" s="12">
        <f t="shared" si="1"/>
        <v>8.0162399999999998</v>
      </c>
      <c r="F70" s="12" t="s">
        <v>50</v>
      </c>
      <c r="G70" s="12" t="s">
        <v>12</v>
      </c>
      <c r="H70" s="12">
        <v>1</v>
      </c>
      <c r="I70" s="12" t="s">
        <v>11</v>
      </c>
      <c r="J70" s="12">
        <v>23.2</v>
      </c>
      <c r="K70" s="12">
        <v>57</v>
      </c>
      <c r="L70" s="12">
        <v>1</v>
      </c>
    </row>
    <row r="71" spans="1:12">
      <c r="A71" s="10">
        <v>41489</v>
      </c>
      <c r="B71" s="11">
        <v>0.40625</v>
      </c>
      <c r="C71" s="12">
        <v>19</v>
      </c>
      <c r="D71" s="12">
        <v>26.3</v>
      </c>
      <c r="E71" s="12">
        <f t="shared" si="1"/>
        <v>8.0162399999999998</v>
      </c>
      <c r="F71" s="12" t="s">
        <v>50</v>
      </c>
      <c r="G71" s="12" t="s">
        <v>12</v>
      </c>
      <c r="H71" s="12">
        <v>1</v>
      </c>
      <c r="I71" s="12" t="s">
        <v>11</v>
      </c>
      <c r="J71" s="12">
        <v>23.1</v>
      </c>
      <c r="K71" s="12">
        <v>56.9</v>
      </c>
      <c r="L71" s="12">
        <v>2</v>
      </c>
    </row>
    <row r="72" spans="1:12">
      <c r="A72" s="10">
        <v>41489</v>
      </c>
      <c r="B72" s="11">
        <v>0.40625</v>
      </c>
      <c r="C72" s="12">
        <v>19</v>
      </c>
      <c r="D72" s="12">
        <v>26.3</v>
      </c>
      <c r="E72" s="12">
        <f t="shared" si="1"/>
        <v>8.0162399999999998</v>
      </c>
      <c r="F72" s="12" t="s">
        <v>50</v>
      </c>
      <c r="G72" s="12" t="s">
        <v>12</v>
      </c>
      <c r="H72" s="12">
        <v>1</v>
      </c>
      <c r="I72" s="12" t="s">
        <v>11</v>
      </c>
      <c r="J72" s="12">
        <v>22</v>
      </c>
      <c r="K72" s="12">
        <v>53.4</v>
      </c>
      <c r="L72" s="12">
        <v>3</v>
      </c>
    </row>
    <row r="73" spans="1:12">
      <c r="A73" s="10">
        <v>41489</v>
      </c>
      <c r="B73" s="11">
        <v>0.40625</v>
      </c>
      <c r="C73" s="12">
        <v>19</v>
      </c>
      <c r="D73" s="12">
        <v>26.3</v>
      </c>
      <c r="E73" s="12">
        <f t="shared" si="1"/>
        <v>8.0162399999999998</v>
      </c>
      <c r="F73" s="12" t="s">
        <v>50</v>
      </c>
      <c r="G73" s="12" t="s">
        <v>12</v>
      </c>
      <c r="H73" s="12">
        <v>1</v>
      </c>
      <c r="I73" s="12" t="s">
        <v>11</v>
      </c>
      <c r="J73" s="12">
        <v>22.9</v>
      </c>
      <c r="K73" s="12">
        <v>51.4</v>
      </c>
      <c r="L73" s="12">
        <v>4</v>
      </c>
    </row>
    <row r="74" spans="1:12">
      <c r="A74" s="10">
        <v>41489</v>
      </c>
      <c r="B74" s="11">
        <v>0.40625</v>
      </c>
      <c r="C74" s="12">
        <v>19</v>
      </c>
      <c r="D74" s="12">
        <v>26.3</v>
      </c>
      <c r="E74" s="12">
        <f t="shared" si="1"/>
        <v>8.0162399999999998</v>
      </c>
      <c r="F74" s="12" t="s">
        <v>50</v>
      </c>
      <c r="G74" s="12" t="s">
        <v>12</v>
      </c>
      <c r="H74" s="12">
        <v>1</v>
      </c>
      <c r="I74" s="12" t="s">
        <v>11</v>
      </c>
      <c r="J74" s="12">
        <v>18.899999999999999</v>
      </c>
      <c r="K74" s="12">
        <v>33</v>
      </c>
      <c r="L74" s="12">
        <v>5</v>
      </c>
    </row>
    <row r="75" spans="1:12">
      <c r="A75" s="10">
        <v>41489</v>
      </c>
      <c r="B75" s="11">
        <v>0.40625</v>
      </c>
      <c r="C75" s="12">
        <v>19</v>
      </c>
      <c r="D75" s="12">
        <v>26.3</v>
      </c>
      <c r="E75" s="12">
        <f t="shared" si="1"/>
        <v>8.0162399999999998</v>
      </c>
      <c r="F75" s="12" t="s">
        <v>50</v>
      </c>
      <c r="G75" s="12" t="s">
        <v>12</v>
      </c>
      <c r="H75" s="12">
        <v>1</v>
      </c>
      <c r="I75" s="12" t="s">
        <v>11</v>
      </c>
      <c r="J75" s="12">
        <v>14.3</v>
      </c>
      <c r="K75" s="12">
        <v>2.1</v>
      </c>
      <c r="L75" s="12">
        <v>6</v>
      </c>
    </row>
    <row r="76" spans="1:12">
      <c r="A76" s="10">
        <v>41489</v>
      </c>
      <c r="B76" s="11">
        <v>0.40625</v>
      </c>
      <c r="C76" s="12">
        <v>19</v>
      </c>
      <c r="D76" s="12">
        <v>26.3</v>
      </c>
      <c r="E76" s="12">
        <f t="shared" si="1"/>
        <v>8.0162399999999998</v>
      </c>
      <c r="F76" s="12" t="s">
        <v>50</v>
      </c>
      <c r="G76" s="12" t="s">
        <v>12</v>
      </c>
      <c r="H76" s="12">
        <v>1</v>
      </c>
      <c r="I76" s="12" t="s">
        <v>11</v>
      </c>
      <c r="J76" s="12">
        <v>11.1</v>
      </c>
      <c r="K76" s="12">
        <v>2.2000000000000002</v>
      </c>
      <c r="L76" s="12">
        <v>7</v>
      </c>
    </row>
    <row r="77" spans="1:12">
      <c r="A77" s="10">
        <v>41489</v>
      </c>
      <c r="B77" s="11">
        <v>0.40625</v>
      </c>
      <c r="C77" s="12">
        <v>19</v>
      </c>
      <c r="D77" s="12">
        <v>26.3</v>
      </c>
      <c r="E77" s="12">
        <f t="shared" si="1"/>
        <v>8.0162399999999998</v>
      </c>
      <c r="F77" s="12" t="s">
        <v>50</v>
      </c>
      <c r="G77" s="12" t="s">
        <v>12</v>
      </c>
      <c r="H77" s="12">
        <v>1</v>
      </c>
      <c r="I77" s="12" t="s">
        <v>11</v>
      </c>
      <c r="J77" s="12">
        <v>9.8000000000000007</v>
      </c>
      <c r="K77" s="12">
        <v>3</v>
      </c>
      <c r="L77" s="12">
        <v>8</v>
      </c>
    </row>
    <row r="78" spans="1:12">
      <c r="A78" s="10">
        <v>41489</v>
      </c>
      <c r="B78" s="11">
        <v>0.4145833333333333</v>
      </c>
      <c r="C78" s="12">
        <v>17</v>
      </c>
      <c r="D78" s="12">
        <v>37.799999999999997</v>
      </c>
      <c r="E78" s="12">
        <f t="shared" si="1"/>
        <v>11.52144</v>
      </c>
      <c r="F78" s="12" t="s">
        <v>51</v>
      </c>
      <c r="G78" s="12" t="s">
        <v>12</v>
      </c>
      <c r="H78" s="12">
        <v>1</v>
      </c>
      <c r="I78" s="12" t="s">
        <v>11</v>
      </c>
      <c r="J78" s="12">
        <v>23.3</v>
      </c>
      <c r="K78" s="12">
        <v>59.9</v>
      </c>
      <c r="L78" s="12">
        <v>1</v>
      </c>
    </row>
    <row r="79" spans="1:12">
      <c r="A79" s="10">
        <v>41489</v>
      </c>
      <c r="B79" s="11">
        <v>0.4145833333333333</v>
      </c>
      <c r="C79" s="12">
        <v>17</v>
      </c>
      <c r="D79" s="12">
        <v>37.799999999999997</v>
      </c>
      <c r="E79" s="12">
        <f t="shared" si="1"/>
        <v>11.52144</v>
      </c>
      <c r="F79" s="12" t="s">
        <v>51</v>
      </c>
      <c r="G79" s="12" t="s">
        <v>12</v>
      </c>
      <c r="H79" s="12">
        <v>1</v>
      </c>
      <c r="I79" s="12" t="s">
        <v>11</v>
      </c>
      <c r="J79" s="12">
        <v>29.2</v>
      </c>
      <c r="K79" s="12">
        <v>59.4</v>
      </c>
      <c r="L79" s="12">
        <v>2</v>
      </c>
    </row>
    <row r="80" spans="1:12">
      <c r="A80" s="10">
        <v>41489</v>
      </c>
      <c r="B80" s="11">
        <v>0.4145833333333333</v>
      </c>
      <c r="C80" s="12">
        <v>17</v>
      </c>
      <c r="D80" s="12">
        <v>37.799999999999997</v>
      </c>
      <c r="E80" s="12">
        <f t="shared" si="1"/>
        <v>11.52144</v>
      </c>
      <c r="F80" s="12" t="s">
        <v>51</v>
      </c>
      <c r="G80" s="12" t="s">
        <v>12</v>
      </c>
      <c r="H80" s="12">
        <v>1</v>
      </c>
      <c r="I80" s="12" t="s">
        <v>11</v>
      </c>
      <c r="J80" s="12">
        <v>23.2</v>
      </c>
      <c r="K80" s="12">
        <v>57.2</v>
      </c>
      <c r="L80" s="12">
        <v>3</v>
      </c>
    </row>
    <row r="81" spans="1:12">
      <c r="A81" s="10">
        <v>41489</v>
      </c>
      <c r="B81" s="11">
        <v>0.4145833333333333</v>
      </c>
      <c r="C81" s="12">
        <v>17</v>
      </c>
      <c r="D81" s="12">
        <v>37.799999999999997</v>
      </c>
      <c r="E81" s="12">
        <f t="shared" si="1"/>
        <v>11.52144</v>
      </c>
      <c r="F81" s="12" t="s">
        <v>51</v>
      </c>
      <c r="G81" s="12" t="s">
        <v>12</v>
      </c>
      <c r="H81" s="12">
        <v>1</v>
      </c>
      <c r="I81" s="12" t="s">
        <v>11</v>
      </c>
      <c r="J81" s="12">
        <v>23.1</v>
      </c>
      <c r="K81" s="12">
        <v>53.6</v>
      </c>
      <c r="L81" s="12">
        <v>4</v>
      </c>
    </row>
    <row r="82" spans="1:12">
      <c r="A82" s="10">
        <v>41489</v>
      </c>
      <c r="B82" s="11">
        <v>0.4145833333333333</v>
      </c>
      <c r="C82" s="12">
        <v>17</v>
      </c>
      <c r="D82" s="12">
        <v>37.799999999999997</v>
      </c>
      <c r="E82" s="12">
        <f t="shared" si="1"/>
        <v>11.52144</v>
      </c>
      <c r="F82" s="12" t="s">
        <v>51</v>
      </c>
      <c r="G82" s="12" t="s">
        <v>12</v>
      </c>
      <c r="H82" s="12">
        <v>1</v>
      </c>
      <c r="I82" s="12" t="s">
        <v>11</v>
      </c>
      <c r="J82" s="12">
        <v>19</v>
      </c>
      <c r="K82" s="12">
        <v>33.4</v>
      </c>
      <c r="L82" s="12">
        <v>5</v>
      </c>
    </row>
    <row r="83" spans="1:12">
      <c r="A83" s="10">
        <v>41489</v>
      </c>
      <c r="B83" s="11">
        <v>0.4145833333333333</v>
      </c>
      <c r="C83" s="12">
        <v>17</v>
      </c>
      <c r="D83" s="12">
        <v>37.799999999999997</v>
      </c>
      <c r="E83" s="12">
        <f t="shared" si="1"/>
        <v>11.52144</v>
      </c>
      <c r="F83" s="12" t="s">
        <v>51</v>
      </c>
      <c r="G83" s="12" t="s">
        <v>12</v>
      </c>
      <c r="H83" s="12">
        <v>1</v>
      </c>
      <c r="I83" s="12" t="s">
        <v>11</v>
      </c>
      <c r="J83" s="12">
        <v>15</v>
      </c>
      <c r="K83" s="12">
        <v>6.3</v>
      </c>
      <c r="L83" s="12">
        <v>6</v>
      </c>
    </row>
    <row r="84" spans="1:12">
      <c r="A84" s="10">
        <v>41489</v>
      </c>
      <c r="B84" s="11">
        <v>0.4145833333333333</v>
      </c>
      <c r="C84" s="12">
        <v>17</v>
      </c>
      <c r="D84" s="12">
        <v>37.799999999999997</v>
      </c>
      <c r="E84" s="12">
        <f t="shared" si="1"/>
        <v>11.52144</v>
      </c>
      <c r="F84" s="12" t="s">
        <v>51</v>
      </c>
      <c r="G84" s="12" t="s">
        <v>12</v>
      </c>
      <c r="H84" s="12">
        <v>1</v>
      </c>
      <c r="I84" s="12" t="s">
        <v>11</v>
      </c>
      <c r="J84" s="12">
        <v>11.2</v>
      </c>
      <c r="K84" s="12">
        <v>1.6</v>
      </c>
      <c r="L84" s="12">
        <v>7</v>
      </c>
    </row>
    <row r="85" spans="1:12">
      <c r="A85" s="10">
        <v>41489</v>
      </c>
      <c r="B85" s="11">
        <v>0.4145833333333333</v>
      </c>
      <c r="C85" s="12">
        <v>17</v>
      </c>
      <c r="D85" s="12">
        <v>37.799999999999997</v>
      </c>
      <c r="E85" s="12">
        <f t="shared" si="1"/>
        <v>11.52144</v>
      </c>
      <c r="F85" s="12" t="s">
        <v>51</v>
      </c>
      <c r="G85" s="12" t="s">
        <v>12</v>
      </c>
      <c r="H85" s="12">
        <v>1</v>
      </c>
      <c r="I85" s="12" t="s">
        <v>11</v>
      </c>
      <c r="J85" s="12">
        <v>9.1999999999999993</v>
      </c>
      <c r="K85" s="12">
        <v>1.8</v>
      </c>
      <c r="L85" s="12">
        <v>8</v>
      </c>
    </row>
    <row r="86" spans="1:12">
      <c r="A86" s="10">
        <v>41489</v>
      </c>
      <c r="B86" s="11">
        <v>0.4145833333333333</v>
      </c>
      <c r="C86" s="12">
        <v>17</v>
      </c>
      <c r="D86" s="12">
        <v>37.799999999999997</v>
      </c>
      <c r="E86" s="12">
        <f t="shared" si="1"/>
        <v>11.52144</v>
      </c>
      <c r="F86" s="12" t="s">
        <v>51</v>
      </c>
      <c r="G86" s="12" t="s">
        <v>12</v>
      </c>
      <c r="H86" s="12">
        <v>1</v>
      </c>
      <c r="I86" s="12" t="s">
        <v>11</v>
      </c>
      <c r="J86" s="12">
        <v>8.1999999999999993</v>
      </c>
      <c r="K86" s="12">
        <v>2.2000000000000002</v>
      </c>
      <c r="L86" s="12">
        <v>9</v>
      </c>
    </row>
    <row r="87" spans="1:12">
      <c r="A87" s="10">
        <v>41489</v>
      </c>
      <c r="B87" s="11">
        <v>0.4145833333333333</v>
      </c>
      <c r="C87" s="12">
        <v>17</v>
      </c>
      <c r="D87" s="12">
        <v>37.799999999999997</v>
      </c>
      <c r="E87" s="12">
        <f t="shared" si="1"/>
        <v>11.52144</v>
      </c>
      <c r="F87" s="12" t="s">
        <v>51</v>
      </c>
      <c r="G87" s="12" t="s">
        <v>12</v>
      </c>
      <c r="H87" s="12">
        <v>1</v>
      </c>
      <c r="I87" s="12" t="s">
        <v>11</v>
      </c>
      <c r="J87" s="12">
        <v>7.5</v>
      </c>
      <c r="K87" s="12">
        <v>2.9</v>
      </c>
      <c r="L87" s="12">
        <v>10</v>
      </c>
    </row>
    <row r="88" spans="1:12">
      <c r="A88" s="10">
        <v>41489</v>
      </c>
      <c r="B88" s="11">
        <v>0.4145833333333333</v>
      </c>
      <c r="C88" s="12">
        <v>17</v>
      </c>
      <c r="D88" s="12">
        <v>37.799999999999997</v>
      </c>
      <c r="E88" s="12">
        <f t="shared" si="1"/>
        <v>11.52144</v>
      </c>
      <c r="F88" s="12" t="s">
        <v>51</v>
      </c>
      <c r="G88" s="12" t="s">
        <v>12</v>
      </c>
      <c r="H88" s="12">
        <v>1</v>
      </c>
      <c r="I88" s="12" t="s">
        <v>11</v>
      </c>
      <c r="J88" s="12">
        <v>7.2</v>
      </c>
      <c r="K88" s="12">
        <v>3.7</v>
      </c>
      <c r="L88" s="12">
        <v>11</v>
      </c>
    </row>
    <row r="89" spans="1:12">
      <c r="A89" s="10">
        <v>41489</v>
      </c>
      <c r="B89" s="11">
        <v>0.4145833333333333</v>
      </c>
      <c r="C89" s="12">
        <v>17</v>
      </c>
      <c r="D89" s="12">
        <v>37.799999999999997</v>
      </c>
      <c r="E89" s="12">
        <f t="shared" si="1"/>
        <v>11.52144</v>
      </c>
      <c r="F89" s="12" t="s">
        <v>51</v>
      </c>
      <c r="G89" s="12" t="s">
        <v>12</v>
      </c>
      <c r="H89" s="12">
        <v>1</v>
      </c>
      <c r="I89" s="12" t="s">
        <v>11</v>
      </c>
      <c r="J89" s="12">
        <v>6.8</v>
      </c>
      <c r="K89" s="12">
        <v>2.4</v>
      </c>
      <c r="L89" s="12">
        <v>12</v>
      </c>
    </row>
    <row r="90" spans="1:12">
      <c r="A90" s="10">
        <v>41489</v>
      </c>
      <c r="B90" s="11">
        <v>0.43055555555555558</v>
      </c>
      <c r="C90" s="12">
        <v>15</v>
      </c>
      <c r="D90" s="12">
        <v>17.8</v>
      </c>
      <c r="E90" s="12">
        <f t="shared" si="1"/>
        <v>5.4254400000000009</v>
      </c>
      <c r="F90" s="12" t="s">
        <v>52</v>
      </c>
      <c r="G90" s="12" t="s">
        <v>12</v>
      </c>
      <c r="H90" s="12">
        <v>1</v>
      </c>
      <c r="I90" s="12" t="s">
        <v>11</v>
      </c>
      <c r="J90" s="12">
        <v>23.3</v>
      </c>
      <c r="K90" s="9">
        <v>52.7</v>
      </c>
      <c r="L90" s="12">
        <v>1</v>
      </c>
    </row>
    <row r="91" spans="1:12">
      <c r="A91" s="10">
        <v>41489</v>
      </c>
      <c r="B91" s="11">
        <v>0.43055555555555558</v>
      </c>
      <c r="C91" s="12">
        <v>15</v>
      </c>
      <c r="D91" s="12">
        <v>17.8</v>
      </c>
      <c r="E91" s="12">
        <f t="shared" si="1"/>
        <v>5.4254400000000009</v>
      </c>
      <c r="F91" s="12" t="s">
        <v>52</v>
      </c>
      <c r="G91" s="12" t="s">
        <v>12</v>
      </c>
      <c r="H91" s="12">
        <v>1</v>
      </c>
      <c r="I91" s="12" t="s">
        <v>11</v>
      </c>
      <c r="J91" s="12">
        <v>23.2</v>
      </c>
      <c r="K91" s="12">
        <v>55.1</v>
      </c>
      <c r="L91" s="12">
        <v>2</v>
      </c>
    </row>
    <row r="92" spans="1:12">
      <c r="A92" s="10">
        <v>41489</v>
      </c>
      <c r="B92" s="11">
        <v>0.43055555555555558</v>
      </c>
      <c r="C92" s="12">
        <v>15</v>
      </c>
      <c r="D92" s="12">
        <v>17.8</v>
      </c>
      <c r="E92" s="12">
        <f t="shared" si="1"/>
        <v>5.4254400000000009</v>
      </c>
      <c r="F92" s="12" t="s">
        <v>52</v>
      </c>
      <c r="G92" s="12" t="s">
        <v>12</v>
      </c>
      <c r="H92" s="12">
        <v>1</v>
      </c>
      <c r="I92" s="12" t="s">
        <v>11</v>
      </c>
      <c r="J92" s="12">
        <v>23.2</v>
      </c>
      <c r="K92" s="12">
        <v>53.7</v>
      </c>
      <c r="L92" s="12">
        <v>3</v>
      </c>
    </row>
    <row r="93" spans="1:12">
      <c r="A93" s="10">
        <v>41489</v>
      </c>
      <c r="B93" s="11">
        <v>0.43055555555555558</v>
      </c>
      <c r="C93" s="12">
        <v>15</v>
      </c>
      <c r="D93" s="12">
        <v>17.8</v>
      </c>
      <c r="E93" s="12">
        <f t="shared" si="1"/>
        <v>5.4254400000000009</v>
      </c>
      <c r="F93" s="12" t="s">
        <v>52</v>
      </c>
      <c r="G93" s="12" t="s">
        <v>12</v>
      </c>
      <c r="H93" s="12">
        <v>1</v>
      </c>
      <c r="I93" s="12" t="s">
        <v>11</v>
      </c>
      <c r="J93" s="12">
        <v>22.8</v>
      </c>
      <c r="K93" s="12">
        <v>47.7</v>
      </c>
      <c r="L93" s="12">
        <v>4</v>
      </c>
    </row>
    <row r="94" spans="1:12">
      <c r="A94" s="10">
        <v>41489</v>
      </c>
      <c r="B94" s="11">
        <v>0.43055555555555558</v>
      </c>
      <c r="C94" s="12">
        <v>15</v>
      </c>
      <c r="D94" s="12">
        <v>17.8</v>
      </c>
      <c r="E94" s="12">
        <f t="shared" si="1"/>
        <v>5.4254400000000009</v>
      </c>
      <c r="F94" s="12" t="s">
        <v>52</v>
      </c>
      <c r="G94" s="12" t="s">
        <v>12</v>
      </c>
      <c r="H94" s="12">
        <v>1</v>
      </c>
      <c r="I94" s="12" t="s">
        <v>11</v>
      </c>
      <c r="J94" s="12">
        <v>20.2</v>
      </c>
      <c r="K94" s="12">
        <v>23.6</v>
      </c>
      <c r="L94" s="12">
        <v>5</v>
      </c>
    </row>
    <row r="95" spans="1:12">
      <c r="A95" s="10">
        <v>41489</v>
      </c>
      <c r="B95" s="11">
        <v>0.4368055555555555</v>
      </c>
      <c r="C95" s="12">
        <v>16</v>
      </c>
      <c r="D95" s="12">
        <v>26.7</v>
      </c>
      <c r="E95" s="12">
        <f t="shared" si="1"/>
        <v>8.1381600000000009</v>
      </c>
      <c r="F95" s="12" t="s">
        <v>53</v>
      </c>
      <c r="G95" s="12" t="s">
        <v>12</v>
      </c>
      <c r="H95" s="12">
        <v>1</v>
      </c>
      <c r="I95" s="12" t="s">
        <v>11</v>
      </c>
      <c r="J95" s="12">
        <v>23.3</v>
      </c>
      <c r="K95" s="12">
        <v>47.5</v>
      </c>
      <c r="L95" s="12">
        <v>1</v>
      </c>
    </row>
    <row r="96" spans="1:12">
      <c r="A96" s="10">
        <v>41489</v>
      </c>
      <c r="B96" s="11">
        <v>0.4368055555555555</v>
      </c>
      <c r="C96" s="12">
        <v>16</v>
      </c>
      <c r="D96" s="12">
        <v>26.7</v>
      </c>
      <c r="E96" s="12">
        <f t="shared" si="1"/>
        <v>8.1381600000000009</v>
      </c>
      <c r="F96" s="12" t="s">
        <v>53</v>
      </c>
      <c r="G96" s="12" t="s">
        <v>12</v>
      </c>
      <c r="H96" s="12">
        <v>1</v>
      </c>
      <c r="I96" s="12" t="s">
        <v>11</v>
      </c>
      <c r="J96" s="12">
        <v>23.2</v>
      </c>
      <c r="K96" s="12">
        <v>46.2</v>
      </c>
      <c r="L96" s="12">
        <v>2</v>
      </c>
    </row>
    <row r="97" spans="1:12">
      <c r="A97" s="10">
        <v>41489</v>
      </c>
      <c r="B97" s="11">
        <v>0.4368055555555555</v>
      </c>
      <c r="C97" s="12">
        <v>16</v>
      </c>
      <c r="D97" s="12">
        <v>26.7</v>
      </c>
      <c r="E97" s="12">
        <f t="shared" si="1"/>
        <v>8.1381600000000009</v>
      </c>
      <c r="F97" s="12" t="s">
        <v>53</v>
      </c>
      <c r="G97" s="12" t="s">
        <v>12</v>
      </c>
      <c r="H97" s="12">
        <v>1</v>
      </c>
      <c r="I97" s="12" t="s">
        <v>11</v>
      </c>
      <c r="J97" s="12">
        <v>23.1</v>
      </c>
      <c r="K97" s="12">
        <v>44.7</v>
      </c>
      <c r="L97" s="12">
        <v>3</v>
      </c>
    </row>
    <row r="98" spans="1:12">
      <c r="A98" s="10">
        <v>41489</v>
      </c>
      <c r="B98" s="11">
        <v>0.4368055555555555</v>
      </c>
      <c r="C98" s="12">
        <v>16</v>
      </c>
      <c r="D98" s="12">
        <v>26.7</v>
      </c>
      <c r="E98" s="12">
        <f t="shared" si="1"/>
        <v>8.1381600000000009</v>
      </c>
      <c r="F98" s="12" t="s">
        <v>53</v>
      </c>
      <c r="G98" s="12" t="s">
        <v>12</v>
      </c>
      <c r="H98" s="12">
        <v>1</v>
      </c>
      <c r="I98" s="12" t="s">
        <v>11</v>
      </c>
      <c r="J98" s="12">
        <v>22.6</v>
      </c>
      <c r="K98" s="12">
        <v>39.700000000000003</v>
      </c>
      <c r="L98" s="12">
        <v>4</v>
      </c>
    </row>
    <row r="99" spans="1:12">
      <c r="A99" s="10">
        <v>41489</v>
      </c>
      <c r="B99" s="11">
        <v>0.4368055555555555</v>
      </c>
      <c r="C99" s="12">
        <v>16</v>
      </c>
      <c r="D99" s="12">
        <v>26.7</v>
      </c>
      <c r="E99" s="12">
        <f t="shared" si="1"/>
        <v>8.1381600000000009</v>
      </c>
      <c r="F99" s="12" t="s">
        <v>53</v>
      </c>
      <c r="G99" s="12" t="s">
        <v>12</v>
      </c>
      <c r="H99" s="12">
        <v>1</v>
      </c>
      <c r="I99" s="12" t="s">
        <v>11</v>
      </c>
      <c r="J99" s="12">
        <v>20.2</v>
      </c>
      <c r="K99" s="12">
        <v>31.8</v>
      </c>
      <c r="L99" s="12">
        <v>5</v>
      </c>
    </row>
    <row r="100" spans="1:12">
      <c r="A100" s="10">
        <v>41489</v>
      </c>
      <c r="B100" s="11">
        <v>0.4368055555555555</v>
      </c>
      <c r="C100" s="12">
        <v>16</v>
      </c>
      <c r="D100" s="12">
        <v>26.7</v>
      </c>
      <c r="E100" s="12">
        <f t="shared" si="1"/>
        <v>8.1381600000000009</v>
      </c>
      <c r="F100" s="12" t="s">
        <v>53</v>
      </c>
      <c r="G100" s="12" t="s">
        <v>12</v>
      </c>
      <c r="H100" s="12">
        <v>1</v>
      </c>
      <c r="I100" s="12" t="s">
        <v>11</v>
      </c>
      <c r="J100" s="12">
        <v>14.4</v>
      </c>
      <c r="K100" s="12">
        <v>1.5</v>
      </c>
      <c r="L100" s="12">
        <v>6</v>
      </c>
    </row>
    <row r="101" spans="1:12">
      <c r="A101" s="10">
        <v>41489</v>
      </c>
      <c r="B101" s="11">
        <v>0.4368055555555555</v>
      </c>
      <c r="C101" s="12">
        <v>16</v>
      </c>
      <c r="D101" s="12">
        <v>26.7</v>
      </c>
      <c r="E101" s="12">
        <f t="shared" si="1"/>
        <v>8.1381600000000009</v>
      </c>
      <c r="F101" s="12" t="s">
        <v>53</v>
      </c>
      <c r="G101" s="12" t="s">
        <v>12</v>
      </c>
      <c r="H101" s="12">
        <v>1</v>
      </c>
      <c r="I101" s="12" t="s">
        <v>11</v>
      </c>
      <c r="J101" s="12">
        <v>11.3</v>
      </c>
      <c r="K101" s="12">
        <v>1.9</v>
      </c>
      <c r="L101" s="12">
        <v>7</v>
      </c>
    </row>
    <row r="102" spans="1:12">
      <c r="A102" s="10">
        <v>41489</v>
      </c>
      <c r="B102" s="11">
        <v>0.4368055555555555</v>
      </c>
      <c r="C102" s="12">
        <v>16</v>
      </c>
      <c r="D102" s="12">
        <v>26.7</v>
      </c>
      <c r="E102" s="12">
        <f t="shared" si="1"/>
        <v>8.1381600000000009</v>
      </c>
      <c r="F102" s="12" t="s">
        <v>53</v>
      </c>
      <c r="G102" s="12" t="s">
        <v>12</v>
      </c>
      <c r="H102" s="12">
        <v>1</v>
      </c>
      <c r="I102" s="12" t="s">
        <v>11</v>
      </c>
      <c r="J102" s="12">
        <v>9.8000000000000007</v>
      </c>
      <c r="K102" s="12">
        <v>2.7</v>
      </c>
      <c r="L102" s="12">
        <v>8</v>
      </c>
    </row>
    <row r="103" spans="1:12">
      <c r="A103" s="10">
        <v>41489</v>
      </c>
      <c r="B103" s="11">
        <v>0.44375000000000003</v>
      </c>
      <c r="C103" s="12">
        <v>26</v>
      </c>
      <c r="D103" s="12">
        <v>33</v>
      </c>
      <c r="E103" s="12">
        <f t="shared" si="1"/>
        <v>10.058400000000001</v>
      </c>
      <c r="F103" s="12" t="s">
        <v>54</v>
      </c>
      <c r="G103" s="12" t="s">
        <v>12</v>
      </c>
      <c r="H103" s="12">
        <v>1</v>
      </c>
      <c r="I103" s="12" t="s">
        <v>11</v>
      </c>
      <c r="J103" s="12">
        <v>23.3</v>
      </c>
      <c r="K103" s="9">
        <v>43.5</v>
      </c>
      <c r="L103" s="12">
        <v>1</v>
      </c>
    </row>
    <row r="104" spans="1:12">
      <c r="A104" s="10">
        <v>41489</v>
      </c>
      <c r="B104" s="11">
        <v>0.44375000000000003</v>
      </c>
      <c r="C104" s="12">
        <v>26</v>
      </c>
      <c r="D104" s="12">
        <v>33</v>
      </c>
      <c r="E104" s="12">
        <f t="shared" si="1"/>
        <v>10.058400000000001</v>
      </c>
      <c r="F104" s="12" t="s">
        <v>54</v>
      </c>
      <c r="G104" s="12" t="s">
        <v>12</v>
      </c>
      <c r="H104" s="12">
        <v>1</v>
      </c>
      <c r="I104" s="12" t="s">
        <v>11</v>
      </c>
      <c r="J104" s="12">
        <v>23.1</v>
      </c>
      <c r="K104" s="9">
        <v>43.7</v>
      </c>
      <c r="L104" s="12">
        <v>2</v>
      </c>
    </row>
    <row r="105" spans="1:12">
      <c r="A105" s="10">
        <v>41489</v>
      </c>
      <c r="B105" s="11">
        <v>0.44375000000000003</v>
      </c>
      <c r="C105" s="12">
        <v>26</v>
      </c>
      <c r="D105" s="12">
        <v>33</v>
      </c>
      <c r="E105" s="12">
        <f t="shared" si="1"/>
        <v>10.058400000000001</v>
      </c>
      <c r="F105" s="12" t="s">
        <v>54</v>
      </c>
      <c r="G105" s="12" t="s">
        <v>12</v>
      </c>
      <c r="H105" s="12">
        <v>1</v>
      </c>
      <c r="I105" s="12" t="s">
        <v>11</v>
      </c>
      <c r="J105" s="12">
        <v>23</v>
      </c>
      <c r="K105" s="12">
        <v>42.9</v>
      </c>
      <c r="L105" s="12">
        <v>3</v>
      </c>
    </row>
    <row r="106" spans="1:12">
      <c r="A106" s="10">
        <v>41489</v>
      </c>
      <c r="B106" s="11">
        <v>0.44375000000000003</v>
      </c>
      <c r="C106" s="12">
        <v>26</v>
      </c>
      <c r="D106" s="12">
        <v>33</v>
      </c>
      <c r="E106" s="12">
        <f t="shared" si="1"/>
        <v>10.058400000000001</v>
      </c>
      <c r="F106" s="12" t="s">
        <v>54</v>
      </c>
      <c r="G106" s="12" t="s">
        <v>12</v>
      </c>
      <c r="H106" s="12">
        <v>1</v>
      </c>
      <c r="I106" s="12" t="s">
        <v>11</v>
      </c>
      <c r="J106" s="12">
        <v>22.6</v>
      </c>
      <c r="K106" s="12">
        <v>41.3</v>
      </c>
      <c r="L106" s="12">
        <v>4</v>
      </c>
    </row>
    <row r="107" spans="1:12">
      <c r="A107" s="10">
        <v>41489</v>
      </c>
      <c r="B107" s="11">
        <v>0.44375000000000003</v>
      </c>
      <c r="C107" s="12">
        <v>26</v>
      </c>
      <c r="D107" s="12">
        <v>33</v>
      </c>
      <c r="E107" s="12">
        <f t="shared" si="1"/>
        <v>10.058400000000001</v>
      </c>
      <c r="F107" s="12" t="s">
        <v>54</v>
      </c>
      <c r="G107" s="12" t="s">
        <v>12</v>
      </c>
      <c r="H107" s="12">
        <v>1</v>
      </c>
      <c r="I107" s="12" t="s">
        <v>11</v>
      </c>
      <c r="J107" s="12">
        <v>19.600000000000001</v>
      </c>
      <c r="K107" s="12">
        <v>30.2</v>
      </c>
      <c r="L107" s="12">
        <v>5</v>
      </c>
    </row>
    <row r="108" spans="1:12">
      <c r="A108" s="10">
        <v>41489</v>
      </c>
      <c r="B108" s="11">
        <v>0.44375000000000003</v>
      </c>
      <c r="C108" s="12">
        <v>26</v>
      </c>
      <c r="D108" s="12">
        <v>33</v>
      </c>
      <c r="E108" s="12">
        <f t="shared" si="1"/>
        <v>10.058400000000001</v>
      </c>
      <c r="F108" s="12" t="s">
        <v>54</v>
      </c>
      <c r="G108" s="12" t="s">
        <v>12</v>
      </c>
      <c r="H108" s="12">
        <v>1</v>
      </c>
      <c r="I108" s="12" t="s">
        <v>11</v>
      </c>
      <c r="J108" s="12">
        <v>14.7</v>
      </c>
      <c r="K108" s="12">
        <v>1.3</v>
      </c>
      <c r="L108" s="12">
        <v>6</v>
      </c>
    </row>
    <row r="109" spans="1:12">
      <c r="A109" s="10">
        <v>41489</v>
      </c>
      <c r="B109" s="11">
        <v>0.44375000000000003</v>
      </c>
      <c r="C109" s="12">
        <v>26</v>
      </c>
      <c r="D109" s="12">
        <v>33</v>
      </c>
      <c r="E109" s="12">
        <f t="shared" si="1"/>
        <v>10.058400000000001</v>
      </c>
      <c r="F109" s="12" t="s">
        <v>54</v>
      </c>
      <c r="G109" s="12" t="s">
        <v>12</v>
      </c>
      <c r="H109" s="12">
        <v>1</v>
      </c>
      <c r="I109" s="12" t="s">
        <v>11</v>
      </c>
      <c r="J109" s="12">
        <v>11</v>
      </c>
      <c r="K109" s="12">
        <v>1.1000000000000001</v>
      </c>
      <c r="L109" s="12">
        <v>7</v>
      </c>
    </row>
    <row r="110" spans="1:12">
      <c r="A110" s="10">
        <v>41489</v>
      </c>
      <c r="B110" s="11">
        <v>0.44375000000000003</v>
      </c>
      <c r="C110" s="12">
        <v>26</v>
      </c>
      <c r="D110" s="12">
        <v>33</v>
      </c>
      <c r="E110" s="12">
        <f t="shared" si="1"/>
        <v>10.058400000000001</v>
      </c>
      <c r="F110" s="12" t="s">
        <v>54</v>
      </c>
      <c r="G110" s="12" t="s">
        <v>12</v>
      </c>
      <c r="H110" s="12">
        <v>1</v>
      </c>
      <c r="I110" s="12" t="s">
        <v>11</v>
      </c>
      <c r="J110" s="12">
        <v>9</v>
      </c>
      <c r="K110" s="12">
        <v>1.5</v>
      </c>
      <c r="L110" s="12">
        <v>8</v>
      </c>
    </row>
    <row r="111" spans="1:12">
      <c r="A111" s="10">
        <v>41489</v>
      </c>
      <c r="B111" s="11">
        <v>0.44375000000000003</v>
      </c>
      <c r="C111" s="12">
        <v>26</v>
      </c>
      <c r="D111" s="12">
        <v>33</v>
      </c>
      <c r="E111" s="12">
        <f t="shared" si="1"/>
        <v>10.058400000000001</v>
      </c>
      <c r="F111" s="12" t="s">
        <v>54</v>
      </c>
      <c r="G111" s="12" t="s">
        <v>12</v>
      </c>
      <c r="H111" s="12">
        <v>1</v>
      </c>
      <c r="I111" s="12" t="s">
        <v>11</v>
      </c>
      <c r="J111" s="12">
        <v>7.8</v>
      </c>
      <c r="K111" s="12">
        <v>1.9</v>
      </c>
      <c r="L111" s="12">
        <v>9</v>
      </c>
    </row>
    <row r="112" spans="1:12">
      <c r="A112" s="10">
        <v>41489</v>
      </c>
      <c r="B112" s="11">
        <v>0.44375000000000003</v>
      </c>
      <c r="C112" s="12">
        <v>26</v>
      </c>
      <c r="D112" s="12">
        <v>33</v>
      </c>
      <c r="E112" s="12">
        <f t="shared" si="1"/>
        <v>10.058400000000001</v>
      </c>
      <c r="F112" s="12" t="s">
        <v>54</v>
      </c>
      <c r="G112" s="12" t="s">
        <v>12</v>
      </c>
      <c r="H112" s="12">
        <v>1</v>
      </c>
      <c r="I112" s="12" t="s">
        <v>11</v>
      </c>
      <c r="J112" s="12">
        <v>7.6</v>
      </c>
      <c r="K112" s="12">
        <v>2.4</v>
      </c>
      <c r="L112" s="12">
        <v>10</v>
      </c>
    </row>
    <row r="113" spans="1:12">
      <c r="A113" s="10">
        <v>41489</v>
      </c>
      <c r="B113" s="11">
        <v>0.45833333333333331</v>
      </c>
      <c r="C113" s="12">
        <v>9</v>
      </c>
      <c r="D113" s="12">
        <v>27.9</v>
      </c>
      <c r="E113" s="12">
        <f t="shared" si="1"/>
        <v>8.5039200000000008</v>
      </c>
      <c r="F113" s="12" t="s">
        <v>55</v>
      </c>
      <c r="G113" s="12" t="s">
        <v>12</v>
      </c>
      <c r="H113" s="12">
        <v>1</v>
      </c>
      <c r="I113" s="12" t="s">
        <v>11</v>
      </c>
      <c r="J113" s="12">
        <v>23.3</v>
      </c>
      <c r="K113" s="9">
        <v>47.1</v>
      </c>
      <c r="L113" s="12">
        <v>1</v>
      </c>
    </row>
    <row r="114" spans="1:12">
      <c r="A114" s="10">
        <v>41489</v>
      </c>
      <c r="B114" s="11">
        <v>0.45833333333333331</v>
      </c>
      <c r="C114" s="12">
        <v>9</v>
      </c>
      <c r="D114" s="12">
        <v>27.9</v>
      </c>
      <c r="E114" s="12">
        <f t="shared" si="1"/>
        <v>8.5039200000000008</v>
      </c>
      <c r="F114" s="12" t="s">
        <v>55</v>
      </c>
      <c r="G114" s="12" t="s">
        <v>12</v>
      </c>
      <c r="H114" s="12">
        <v>1</v>
      </c>
      <c r="I114" s="12" t="s">
        <v>11</v>
      </c>
      <c r="J114" s="12">
        <v>23.3</v>
      </c>
      <c r="K114" s="12">
        <v>46.2</v>
      </c>
      <c r="L114" s="12">
        <v>2</v>
      </c>
    </row>
    <row r="115" spans="1:12">
      <c r="A115" s="10">
        <v>41489</v>
      </c>
      <c r="B115" s="11">
        <v>0.45833333333333331</v>
      </c>
      <c r="C115" s="12">
        <v>9</v>
      </c>
      <c r="D115" s="12">
        <v>27.9</v>
      </c>
      <c r="E115" s="12">
        <f t="shared" si="1"/>
        <v>8.5039200000000008</v>
      </c>
      <c r="F115" s="12" t="s">
        <v>55</v>
      </c>
      <c r="G115" s="12" t="s">
        <v>12</v>
      </c>
      <c r="H115" s="12">
        <v>1</v>
      </c>
      <c r="I115" s="12" t="s">
        <v>11</v>
      </c>
      <c r="J115" s="12">
        <v>23.2</v>
      </c>
      <c r="K115" s="12">
        <v>46.8</v>
      </c>
      <c r="L115" s="12">
        <v>3</v>
      </c>
    </row>
    <row r="116" spans="1:12">
      <c r="A116" s="10">
        <v>41489</v>
      </c>
      <c r="B116" s="11">
        <v>0.45833333333333331</v>
      </c>
      <c r="C116" s="12">
        <v>9</v>
      </c>
      <c r="D116" s="12">
        <v>27.9</v>
      </c>
      <c r="E116" s="12">
        <f t="shared" si="1"/>
        <v>8.5039200000000008</v>
      </c>
      <c r="F116" s="12" t="s">
        <v>55</v>
      </c>
      <c r="G116" s="12" t="s">
        <v>12</v>
      </c>
      <c r="H116" s="12">
        <v>1</v>
      </c>
      <c r="I116" s="12" t="s">
        <v>11</v>
      </c>
      <c r="J116" s="12">
        <v>22.7</v>
      </c>
      <c r="K116" s="12">
        <v>41.4</v>
      </c>
      <c r="L116" s="12">
        <v>4</v>
      </c>
    </row>
    <row r="117" spans="1:12">
      <c r="A117" s="10">
        <v>41489</v>
      </c>
      <c r="B117" s="11">
        <v>0.45833333333333331</v>
      </c>
      <c r="C117" s="12">
        <v>9</v>
      </c>
      <c r="D117" s="12">
        <v>27.9</v>
      </c>
      <c r="E117" s="12">
        <f t="shared" si="1"/>
        <v>8.5039200000000008</v>
      </c>
      <c r="F117" s="12" t="s">
        <v>55</v>
      </c>
      <c r="G117" s="12" t="s">
        <v>12</v>
      </c>
      <c r="H117" s="12">
        <v>1</v>
      </c>
      <c r="I117" s="12" t="s">
        <v>11</v>
      </c>
      <c r="J117" s="12">
        <v>20.7</v>
      </c>
      <c r="K117" s="12">
        <v>14.4</v>
      </c>
      <c r="L117" s="12">
        <v>5</v>
      </c>
    </row>
    <row r="118" spans="1:12">
      <c r="A118" s="10">
        <v>41489</v>
      </c>
      <c r="B118" s="11">
        <v>0.45833333333333331</v>
      </c>
      <c r="C118" s="12">
        <v>9</v>
      </c>
      <c r="D118" s="12">
        <v>27.9</v>
      </c>
      <c r="E118" s="12">
        <f t="shared" si="1"/>
        <v>8.5039200000000008</v>
      </c>
      <c r="F118" s="12" t="s">
        <v>55</v>
      </c>
      <c r="G118" s="12" t="s">
        <v>12</v>
      </c>
      <c r="H118" s="12">
        <v>1</v>
      </c>
      <c r="I118" s="12" t="s">
        <v>11</v>
      </c>
      <c r="J118" s="12">
        <v>15.7</v>
      </c>
      <c r="K118" s="12">
        <v>1.5</v>
      </c>
      <c r="L118" s="12">
        <v>6</v>
      </c>
    </row>
    <row r="119" spans="1:12">
      <c r="A119" s="10">
        <v>41489</v>
      </c>
      <c r="B119" s="11">
        <v>0.45833333333333331</v>
      </c>
      <c r="C119" s="12">
        <v>9</v>
      </c>
      <c r="D119" s="12">
        <v>27.9</v>
      </c>
      <c r="E119" s="12">
        <f t="shared" si="1"/>
        <v>8.5039200000000008</v>
      </c>
      <c r="F119" s="12" t="s">
        <v>55</v>
      </c>
      <c r="G119" s="12" t="s">
        <v>12</v>
      </c>
      <c r="H119" s="12">
        <v>1</v>
      </c>
      <c r="I119" s="12" t="s">
        <v>11</v>
      </c>
      <c r="J119" s="12">
        <v>12.3</v>
      </c>
      <c r="K119" s="12">
        <v>1.7</v>
      </c>
      <c r="L119" s="12">
        <v>7</v>
      </c>
    </row>
    <row r="120" spans="1:12">
      <c r="A120" s="10">
        <v>41489</v>
      </c>
      <c r="B120" s="11">
        <v>0.45833333333333331</v>
      </c>
      <c r="C120" s="12">
        <v>9</v>
      </c>
      <c r="D120" s="12">
        <v>27.9</v>
      </c>
      <c r="E120" s="12">
        <f t="shared" si="1"/>
        <v>8.5039200000000008</v>
      </c>
      <c r="F120" s="12" t="s">
        <v>55</v>
      </c>
      <c r="G120" s="12" t="s">
        <v>12</v>
      </c>
      <c r="H120" s="12">
        <v>1</v>
      </c>
      <c r="I120" s="12" t="s">
        <v>11</v>
      </c>
      <c r="J120" s="12">
        <v>11.2</v>
      </c>
      <c r="K120" s="12">
        <v>2</v>
      </c>
      <c r="L120" s="12">
        <v>8</v>
      </c>
    </row>
    <row r="121" spans="1:12">
      <c r="A121" s="10">
        <v>41489</v>
      </c>
      <c r="B121" s="11">
        <v>0.46597222222222223</v>
      </c>
      <c r="C121" s="12">
        <v>10</v>
      </c>
      <c r="D121" s="12">
        <v>31.5</v>
      </c>
      <c r="E121" s="12">
        <f t="shared" si="1"/>
        <v>9.6012000000000004</v>
      </c>
      <c r="F121" s="12" t="s">
        <v>56</v>
      </c>
      <c r="G121" s="12" t="s">
        <v>12</v>
      </c>
      <c r="H121" s="12">
        <v>1</v>
      </c>
      <c r="I121" s="12" t="s">
        <v>11</v>
      </c>
      <c r="J121" s="9">
        <v>23.3</v>
      </c>
      <c r="K121" s="9">
        <v>44.9</v>
      </c>
      <c r="L121" s="12">
        <v>1</v>
      </c>
    </row>
    <row r="122" spans="1:12">
      <c r="A122" s="10">
        <v>41489</v>
      </c>
      <c r="B122" s="11">
        <v>0.46597222222222223</v>
      </c>
      <c r="C122" s="12">
        <v>10</v>
      </c>
      <c r="D122" s="12">
        <v>31.5</v>
      </c>
      <c r="E122" s="12">
        <f t="shared" si="1"/>
        <v>9.6012000000000004</v>
      </c>
      <c r="F122" s="12" t="s">
        <v>56</v>
      </c>
      <c r="G122" s="12" t="s">
        <v>12</v>
      </c>
      <c r="H122" s="12">
        <v>1</v>
      </c>
      <c r="I122" s="12" t="s">
        <v>11</v>
      </c>
      <c r="J122" s="12">
        <v>23.1</v>
      </c>
      <c r="K122" s="12">
        <v>43.6</v>
      </c>
      <c r="L122" s="12">
        <v>2</v>
      </c>
    </row>
    <row r="123" spans="1:12">
      <c r="A123" s="10">
        <v>41489</v>
      </c>
      <c r="B123" s="11">
        <v>0.46597222222222223</v>
      </c>
      <c r="C123" s="12">
        <v>10</v>
      </c>
      <c r="D123" s="12">
        <v>31.5</v>
      </c>
      <c r="E123" s="12">
        <f t="shared" si="1"/>
        <v>9.6012000000000004</v>
      </c>
      <c r="F123" s="12" t="s">
        <v>56</v>
      </c>
      <c r="G123" s="12" t="s">
        <v>12</v>
      </c>
      <c r="H123" s="12">
        <v>1</v>
      </c>
      <c r="I123" s="12" t="s">
        <v>11</v>
      </c>
      <c r="J123" s="12">
        <v>22.4</v>
      </c>
      <c r="K123" s="12">
        <v>37.6</v>
      </c>
      <c r="L123" s="12">
        <v>3</v>
      </c>
    </row>
    <row r="124" spans="1:12">
      <c r="A124" s="10">
        <v>41489</v>
      </c>
      <c r="B124" s="11">
        <v>0.46597222222222223</v>
      </c>
      <c r="C124" s="12">
        <v>10</v>
      </c>
      <c r="D124" s="12">
        <v>31.5</v>
      </c>
      <c r="E124" s="12">
        <f t="shared" si="1"/>
        <v>9.6012000000000004</v>
      </c>
      <c r="F124" s="12" t="s">
        <v>56</v>
      </c>
      <c r="G124" s="12" t="s">
        <v>12</v>
      </c>
      <c r="H124" s="12">
        <v>1</v>
      </c>
      <c r="I124" s="12" t="s">
        <v>11</v>
      </c>
      <c r="J124" s="12">
        <v>18</v>
      </c>
      <c r="K124" s="12">
        <v>1.3</v>
      </c>
      <c r="L124" s="12">
        <v>4</v>
      </c>
    </row>
    <row r="125" spans="1:12">
      <c r="A125" s="10">
        <v>41489</v>
      </c>
      <c r="B125" s="11">
        <v>0.46597222222222223</v>
      </c>
      <c r="C125" s="12">
        <v>10</v>
      </c>
      <c r="D125" s="12">
        <v>31.5</v>
      </c>
      <c r="E125" s="12">
        <f t="shared" si="1"/>
        <v>9.6012000000000004</v>
      </c>
      <c r="F125" s="12" t="s">
        <v>56</v>
      </c>
      <c r="G125" s="12" t="s">
        <v>12</v>
      </c>
      <c r="H125" s="12">
        <v>1</v>
      </c>
      <c r="I125" s="12" t="s">
        <v>11</v>
      </c>
      <c r="J125" s="12">
        <v>13.5</v>
      </c>
      <c r="K125" s="12">
        <v>0.9</v>
      </c>
      <c r="L125" s="12">
        <v>5</v>
      </c>
    </row>
    <row r="126" spans="1:12">
      <c r="A126" s="10">
        <v>41489</v>
      </c>
      <c r="B126" s="11">
        <v>0.46597222222222223</v>
      </c>
      <c r="C126" s="12">
        <v>10</v>
      </c>
      <c r="D126" s="12">
        <v>31.5</v>
      </c>
      <c r="E126" s="12">
        <f t="shared" si="1"/>
        <v>9.6012000000000004</v>
      </c>
      <c r="F126" s="12" t="s">
        <v>56</v>
      </c>
      <c r="G126" s="12" t="s">
        <v>12</v>
      </c>
      <c r="H126" s="12">
        <v>1</v>
      </c>
      <c r="I126" s="12" t="s">
        <v>11</v>
      </c>
      <c r="J126" s="12">
        <v>11.6</v>
      </c>
      <c r="K126" s="12">
        <v>0.6</v>
      </c>
      <c r="L126" s="12">
        <v>6</v>
      </c>
    </row>
    <row r="127" spans="1:12">
      <c r="A127" s="10">
        <v>41489</v>
      </c>
      <c r="B127" s="11">
        <v>0.46597222222222223</v>
      </c>
      <c r="C127" s="12">
        <v>10</v>
      </c>
      <c r="D127" s="12">
        <v>31.5</v>
      </c>
      <c r="E127" s="12">
        <f t="shared" si="1"/>
        <v>9.6012000000000004</v>
      </c>
      <c r="F127" s="12" t="s">
        <v>56</v>
      </c>
      <c r="G127" s="12" t="s">
        <v>12</v>
      </c>
      <c r="H127" s="12">
        <v>1</v>
      </c>
      <c r="I127" s="12" t="s">
        <v>11</v>
      </c>
      <c r="J127" s="12">
        <v>9.6</v>
      </c>
      <c r="K127" s="12">
        <v>0.8</v>
      </c>
      <c r="L127" s="12">
        <v>7</v>
      </c>
    </row>
    <row r="128" spans="1:12">
      <c r="A128" s="10">
        <v>41489</v>
      </c>
      <c r="B128" s="11">
        <v>0.46597222222222223</v>
      </c>
      <c r="C128" s="12">
        <v>10</v>
      </c>
      <c r="D128" s="12">
        <v>31.5</v>
      </c>
      <c r="E128" s="12">
        <f t="shared" si="1"/>
        <v>9.6012000000000004</v>
      </c>
      <c r="F128" s="12" t="s">
        <v>56</v>
      </c>
      <c r="G128" s="12" t="s">
        <v>12</v>
      </c>
      <c r="H128" s="12">
        <v>1</v>
      </c>
      <c r="I128" s="12" t="s">
        <v>11</v>
      </c>
      <c r="J128" s="12">
        <v>8.1999999999999993</v>
      </c>
      <c r="K128" s="12">
        <v>1.1000000000000001</v>
      </c>
      <c r="L128" s="12">
        <v>8</v>
      </c>
    </row>
    <row r="129" spans="1:12">
      <c r="A129" s="10">
        <v>41489</v>
      </c>
      <c r="B129" s="11">
        <v>0.46597222222222223</v>
      </c>
      <c r="C129" s="12">
        <v>10</v>
      </c>
      <c r="D129" s="12">
        <v>31.5</v>
      </c>
      <c r="E129" s="12">
        <f t="shared" si="1"/>
        <v>9.6012000000000004</v>
      </c>
      <c r="F129" s="12" t="s">
        <v>56</v>
      </c>
      <c r="G129" s="12" t="s">
        <v>12</v>
      </c>
      <c r="H129" s="12">
        <v>1</v>
      </c>
      <c r="I129" s="12" t="s">
        <v>11</v>
      </c>
      <c r="J129" s="12">
        <v>8.4</v>
      </c>
      <c r="K129" s="12">
        <v>1.3</v>
      </c>
      <c r="L129" s="12">
        <v>9</v>
      </c>
    </row>
    <row r="130" spans="1:12">
      <c r="A130" s="10">
        <v>41489</v>
      </c>
      <c r="B130" s="11">
        <v>0.46597222222222223</v>
      </c>
      <c r="C130" s="12">
        <v>10</v>
      </c>
      <c r="D130" s="12">
        <v>31.5</v>
      </c>
      <c r="E130" s="12">
        <f t="shared" si="1"/>
        <v>9.6012000000000004</v>
      </c>
      <c r="F130" s="12" t="s">
        <v>56</v>
      </c>
      <c r="G130" s="12" t="s">
        <v>12</v>
      </c>
      <c r="H130" s="12">
        <v>1</v>
      </c>
      <c r="I130" s="12" t="s">
        <v>11</v>
      </c>
      <c r="J130" s="12">
        <v>8</v>
      </c>
      <c r="K130" s="12">
        <v>2.2999999999999998</v>
      </c>
      <c r="L130" s="12">
        <v>10</v>
      </c>
    </row>
    <row r="131" spans="1:12">
      <c r="A131" s="10">
        <v>41489</v>
      </c>
      <c r="B131" s="11">
        <v>0.4770833333333333</v>
      </c>
      <c r="C131" s="12">
        <v>40</v>
      </c>
      <c r="D131" s="12">
        <v>44.4</v>
      </c>
      <c r="E131" s="12">
        <f t="shared" ref="E131:E173" si="2">D131*0.3048</f>
        <v>13.53312</v>
      </c>
      <c r="F131" s="12" t="s">
        <v>57</v>
      </c>
      <c r="G131" s="12" t="s">
        <v>15</v>
      </c>
      <c r="H131" s="12">
        <v>1</v>
      </c>
      <c r="I131" s="12" t="s">
        <v>11</v>
      </c>
      <c r="J131" s="12">
        <v>23.4</v>
      </c>
      <c r="K131" s="12">
        <v>43.5</v>
      </c>
      <c r="L131" s="12">
        <v>1</v>
      </c>
    </row>
    <row r="132" spans="1:12">
      <c r="A132" s="10">
        <v>41489</v>
      </c>
      <c r="B132" s="11">
        <v>0.4770833333333333</v>
      </c>
      <c r="C132" s="12">
        <v>40</v>
      </c>
      <c r="D132" s="12">
        <v>44.4</v>
      </c>
      <c r="E132" s="12">
        <f t="shared" si="2"/>
        <v>13.53312</v>
      </c>
      <c r="F132" s="12" t="s">
        <v>57</v>
      </c>
      <c r="G132" s="12" t="s">
        <v>15</v>
      </c>
      <c r="H132" s="12">
        <v>1</v>
      </c>
      <c r="I132" s="12" t="s">
        <v>11</v>
      </c>
      <c r="J132" s="12">
        <v>23.1</v>
      </c>
      <c r="K132" s="12">
        <v>43.3</v>
      </c>
      <c r="L132" s="12">
        <v>2</v>
      </c>
    </row>
    <row r="133" spans="1:12">
      <c r="A133" s="10">
        <v>41489</v>
      </c>
      <c r="B133" s="11">
        <v>0.4770833333333333</v>
      </c>
      <c r="C133" s="12">
        <v>40</v>
      </c>
      <c r="D133" s="12">
        <v>44.4</v>
      </c>
      <c r="E133" s="12">
        <f t="shared" si="2"/>
        <v>13.53312</v>
      </c>
      <c r="F133" s="12" t="s">
        <v>57</v>
      </c>
      <c r="G133" s="12" t="s">
        <v>15</v>
      </c>
      <c r="H133" s="12">
        <v>1</v>
      </c>
      <c r="I133" s="12" t="s">
        <v>11</v>
      </c>
      <c r="J133" s="12">
        <v>23.1</v>
      </c>
      <c r="K133" s="12">
        <v>41.5</v>
      </c>
      <c r="L133" s="12">
        <v>3</v>
      </c>
    </row>
    <row r="134" spans="1:12">
      <c r="A134" s="10">
        <v>41489</v>
      </c>
      <c r="B134" s="11">
        <v>0.4770833333333333</v>
      </c>
      <c r="C134" s="12">
        <v>40</v>
      </c>
      <c r="D134" s="12">
        <v>44.4</v>
      </c>
      <c r="E134" s="12">
        <f t="shared" si="2"/>
        <v>13.53312</v>
      </c>
      <c r="F134" s="12" t="s">
        <v>57</v>
      </c>
      <c r="G134" s="12" t="s">
        <v>15</v>
      </c>
      <c r="H134" s="12">
        <v>1</v>
      </c>
      <c r="I134" s="12" t="s">
        <v>11</v>
      </c>
      <c r="J134" s="12">
        <v>22.5</v>
      </c>
      <c r="K134" s="12">
        <v>37.6</v>
      </c>
      <c r="L134" s="12">
        <v>4</v>
      </c>
    </row>
    <row r="135" spans="1:12">
      <c r="A135" s="10">
        <v>41489</v>
      </c>
      <c r="B135" s="11">
        <v>0.4770833333333333</v>
      </c>
      <c r="C135" s="12">
        <v>40</v>
      </c>
      <c r="D135" s="12">
        <v>44.4</v>
      </c>
      <c r="E135" s="12">
        <f t="shared" si="2"/>
        <v>13.53312</v>
      </c>
      <c r="F135" s="12" t="s">
        <v>57</v>
      </c>
      <c r="G135" s="12" t="s">
        <v>15</v>
      </c>
      <c r="H135" s="12">
        <v>1</v>
      </c>
      <c r="I135" s="12" t="s">
        <v>11</v>
      </c>
      <c r="J135" s="12">
        <v>18.8</v>
      </c>
      <c r="K135" s="12">
        <v>3.6</v>
      </c>
      <c r="L135" s="12">
        <v>5</v>
      </c>
    </row>
    <row r="136" spans="1:12">
      <c r="A136" s="10">
        <v>41489</v>
      </c>
      <c r="B136" s="11">
        <v>0.4770833333333333</v>
      </c>
      <c r="C136" s="12">
        <v>40</v>
      </c>
      <c r="D136" s="12">
        <v>44.4</v>
      </c>
      <c r="E136" s="12">
        <f t="shared" si="2"/>
        <v>13.53312</v>
      </c>
      <c r="F136" s="12" t="s">
        <v>57</v>
      </c>
      <c r="G136" s="12" t="s">
        <v>15</v>
      </c>
      <c r="H136" s="12">
        <v>1</v>
      </c>
      <c r="I136" s="12" t="s">
        <v>11</v>
      </c>
      <c r="J136" s="12">
        <v>13.7</v>
      </c>
      <c r="K136" s="12">
        <v>0.9</v>
      </c>
      <c r="L136" s="12">
        <v>6</v>
      </c>
    </row>
    <row r="137" spans="1:12">
      <c r="A137" s="10">
        <v>41489</v>
      </c>
      <c r="B137" s="11">
        <v>0.4770833333333333</v>
      </c>
      <c r="C137" s="12">
        <v>40</v>
      </c>
      <c r="D137" s="12">
        <v>44.4</v>
      </c>
      <c r="E137" s="12">
        <f t="shared" si="2"/>
        <v>13.53312</v>
      </c>
      <c r="F137" s="12" t="s">
        <v>57</v>
      </c>
      <c r="G137" s="12" t="s">
        <v>15</v>
      </c>
      <c r="H137" s="12">
        <v>1</v>
      </c>
      <c r="I137" s="12" t="s">
        <v>11</v>
      </c>
      <c r="J137" s="12">
        <v>10.9</v>
      </c>
      <c r="K137" s="12">
        <v>1</v>
      </c>
      <c r="L137" s="12">
        <v>7</v>
      </c>
    </row>
    <row r="138" spans="1:12">
      <c r="A138" s="10">
        <v>41489</v>
      </c>
      <c r="B138" s="11">
        <v>0.4770833333333333</v>
      </c>
      <c r="C138" s="12">
        <v>40</v>
      </c>
      <c r="D138" s="12">
        <v>44.4</v>
      </c>
      <c r="E138" s="12">
        <f t="shared" si="2"/>
        <v>13.53312</v>
      </c>
      <c r="F138" s="12" t="s">
        <v>57</v>
      </c>
      <c r="G138" s="12" t="s">
        <v>15</v>
      </c>
      <c r="H138" s="12">
        <v>1</v>
      </c>
      <c r="I138" s="12" t="s">
        <v>11</v>
      </c>
      <c r="J138" s="12">
        <v>9.6</v>
      </c>
      <c r="K138" s="12">
        <v>1.1000000000000001</v>
      </c>
      <c r="L138" s="12">
        <v>8</v>
      </c>
    </row>
    <row r="139" spans="1:12">
      <c r="A139" s="10">
        <v>41489</v>
      </c>
      <c r="B139" s="11">
        <v>0.4770833333333333</v>
      </c>
      <c r="C139" s="12">
        <v>40</v>
      </c>
      <c r="D139" s="12">
        <v>44.4</v>
      </c>
      <c r="E139" s="12">
        <f t="shared" si="2"/>
        <v>13.53312</v>
      </c>
      <c r="F139" s="12" t="s">
        <v>57</v>
      </c>
      <c r="G139" s="12" t="s">
        <v>15</v>
      </c>
      <c r="H139" s="12">
        <v>1</v>
      </c>
      <c r="I139" s="12" t="s">
        <v>11</v>
      </c>
      <c r="J139" s="12">
        <v>8.5</v>
      </c>
      <c r="K139" s="12">
        <v>1.2</v>
      </c>
      <c r="L139" s="12">
        <v>9</v>
      </c>
    </row>
    <row r="140" spans="1:12">
      <c r="A140" s="10">
        <v>41489</v>
      </c>
      <c r="B140" s="11">
        <v>0.4770833333333333</v>
      </c>
      <c r="C140" s="12">
        <v>40</v>
      </c>
      <c r="D140" s="12">
        <v>44.4</v>
      </c>
      <c r="E140" s="12">
        <f t="shared" si="2"/>
        <v>13.53312</v>
      </c>
      <c r="F140" s="12" t="s">
        <v>57</v>
      </c>
      <c r="G140" s="12" t="s">
        <v>15</v>
      </c>
      <c r="H140" s="12">
        <v>1</v>
      </c>
      <c r="I140" s="12" t="s">
        <v>11</v>
      </c>
      <c r="J140" s="12">
        <v>7.5</v>
      </c>
      <c r="K140" s="12">
        <v>1.4</v>
      </c>
      <c r="L140" s="12">
        <v>10</v>
      </c>
    </row>
    <row r="141" spans="1:12">
      <c r="A141" s="10">
        <v>41489</v>
      </c>
      <c r="B141" s="11">
        <v>0.4770833333333333</v>
      </c>
      <c r="C141" s="12">
        <v>40</v>
      </c>
      <c r="D141" s="12">
        <v>44.4</v>
      </c>
      <c r="E141" s="12">
        <f t="shared" si="2"/>
        <v>13.53312</v>
      </c>
      <c r="F141" s="12" t="s">
        <v>57</v>
      </c>
      <c r="G141" s="12" t="s">
        <v>15</v>
      </c>
      <c r="H141" s="12">
        <v>1</v>
      </c>
      <c r="I141" s="12" t="s">
        <v>11</v>
      </c>
      <c r="J141" s="12">
        <v>6.6</v>
      </c>
      <c r="K141" s="12">
        <v>2</v>
      </c>
      <c r="L141" s="12">
        <v>11</v>
      </c>
    </row>
    <row r="142" spans="1:12">
      <c r="A142" s="10">
        <v>41489</v>
      </c>
      <c r="B142" s="11">
        <v>0.4770833333333333</v>
      </c>
      <c r="C142" s="12">
        <v>40</v>
      </c>
      <c r="D142" s="12">
        <v>44.4</v>
      </c>
      <c r="E142" s="12">
        <f t="shared" si="2"/>
        <v>13.53312</v>
      </c>
      <c r="F142" s="12" t="s">
        <v>57</v>
      </c>
      <c r="G142" s="12" t="s">
        <v>12</v>
      </c>
      <c r="H142" s="12">
        <v>1</v>
      </c>
      <c r="I142" s="12" t="s">
        <v>11</v>
      </c>
      <c r="J142" s="12">
        <v>6.3</v>
      </c>
      <c r="K142" s="12">
        <v>3.4</v>
      </c>
      <c r="L142" s="12">
        <v>12</v>
      </c>
    </row>
    <row r="143" spans="1:12">
      <c r="A143" s="10">
        <v>41489</v>
      </c>
      <c r="B143" s="11">
        <v>0.48749999999999999</v>
      </c>
      <c r="C143" s="12">
        <v>41</v>
      </c>
      <c r="D143" s="12">
        <v>40.200000000000003</v>
      </c>
      <c r="E143" s="12">
        <f t="shared" si="2"/>
        <v>12.252960000000002</v>
      </c>
      <c r="F143" s="12" t="s">
        <v>58</v>
      </c>
      <c r="G143" s="12" t="s">
        <v>12</v>
      </c>
      <c r="H143" s="12">
        <v>2</v>
      </c>
      <c r="I143" s="12" t="s">
        <v>11</v>
      </c>
      <c r="J143" s="12">
        <v>4.5</v>
      </c>
      <c r="K143" s="12">
        <v>40.200000000000003</v>
      </c>
      <c r="L143" s="12">
        <v>1</v>
      </c>
    </row>
    <row r="144" spans="1:12">
      <c r="A144" s="10">
        <v>41489</v>
      </c>
      <c r="B144" s="11">
        <v>0.4916666666666667</v>
      </c>
      <c r="C144" s="12">
        <v>44</v>
      </c>
      <c r="D144" s="12">
        <v>26</v>
      </c>
      <c r="E144" s="12">
        <f t="shared" si="2"/>
        <v>7.9248000000000003</v>
      </c>
      <c r="F144" s="12" t="s">
        <v>59</v>
      </c>
      <c r="G144" s="12" t="s">
        <v>12</v>
      </c>
      <c r="H144" s="12">
        <v>5</v>
      </c>
      <c r="I144" s="12" t="s">
        <v>11</v>
      </c>
      <c r="J144" s="12">
        <v>3.8</v>
      </c>
      <c r="K144" s="12">
        <v>26</v>
      </c>
      <c r="L144" s="12">
        <v>1</v>
      </c>
    </row>
    <row r="145" spans="1:12">
      <c r="A145" s="10">
        <v>41489</v>
      </c>
      <c r="B145" s="11">
        <v>0.49861111111111112</v>
      </c>
      <c r="C145" s="12">
        <v>46</v>
      </c>
      <c r="D145" s="12">
        <v>3.1</v>
      </c>
      <c r="E145" s="12">
        <f t="shared" si="2"/>
        <v>0.94488000000000005</v>
      </c>
      <c r="F145" s="12" t="s">
        <v>60</v>
      </c>
      <c r="G145" s="12" t="s">
        <v>12</v>
      </c>
      <c r="H145" s="12">
        <v>5</v>
      </c>
      <c r="I145" s="12" t="s">
        <v>11</v>
      </c>
      <c r="J145" s="12">
        <v>21.6</v>
      </c>
      <c r="K145" s="12">
        <v>33</v>
      </c>
      <c r="L145" s="12">
        <v>1</v>
      </c>
    </row>
    <row r="146" spans="1:12">
      <c r="A146" s="10">
        <v>41489</v>
      </c>
      <c r="B146" s="11">
        <v>0.50416666666666665</v>
      </c>
      <c r="C146" s="12">
        <v>48</v>
      </c>
      <c r="D146" s="12">
        <v>5.2</v>
      </c>
      <c r="E146" s="12">
        <f t="shared" si="2"/>
        <v>1.5849600000000001</v>
      </c>
      <c r="F146" s="12" t="s">
        <v>61</v>
      </c>
      <c r="G146" s="12" t="s">
        <v>48</v>
      </c>
      <c r="H146" s="12">
        <v>2</v>
      </c>
      <c r="I146" s="12" t="s">
        <v>11</v>
      </c>
      <c r="J146" s="12">
        <v>23.4</v>
      </c>
      <c r="K146" s="12">
        <v>34.6</v>
      </c>
      <c r="L146" s="12">
        <v>1</v>
      </c>
    </row>
    <row r="147" spans="1:12">
      <c r="A147" s="10">
        <v>41489</v>
      </c>
      <c r="B147" s="11">
        <v>0.5083333333333333</v>
      </c>
      <c r="C147" s="12">
        <v>50</v>
      </c>
      <c r="D147" s="12">
        <v>3.2</v>
      </c>
      <c r="E147" s="12">
        <f t="shared" si="2"/>
        <v>0.97536000000000012</v>
      </c>
      <c r="F147" s="12" t="s">
        <v>62</v>
      </c>
      <c r="G147" s="12" t="s">
        <v>48</v>
      </c>
      <c r="H147" s="12">
        <v>4</v>
      </c>
      <c r="I147" s="12" t="s">
        <v>11</v>
      </c>
      <c r="J147" s="12">
        <v>23.6</v>
      </c>
      <c r="K147" s="12">
        <v>43</v>
      </c>
      <c r="L147" s="12">
        <v>1</v>
      </c>
    </row>
    <row r="148" spans="1:12">
      <c r="A148" s="10">
        <v>41489</v>
      </c>
      <c r="B148" s="11">
        <v>0.51180555555555551</v>
      </c>
      <c r="C148" s="12">
        <v>45</v>
      </c>
      <c r="D148" s="12">
        <v>5</v>
      </c>
      <c r="E148" s="12">
        <f t="shared" si="2"/>
        <v>1.524</v>
      </c>
      <c r="F148" s="12" t="s">
        <v>63</v>
      </c>
      <c r="G148" s="12" t="s">
        <v>48</v>
      </c>
      <c r="H148" s="12">
        <v>3</v>
      </c>
      <c r="I148" s="12" t="s">
        <v>11</v>
      </c>
      <c r="J148" s="12">
        <v>23.4</v>
      </c>
      <c r="K148" s="12">
        <v>45.1</v>
      </c>
      <c r="L148" s="12">
        <v>1</v>
      </c>
    </row>
    <row r="149" spans="1:12">
      <c r="A149" s="10">
        <v>41489</v>
      </c>
      <c r="B149" s="11">
        <v>0.51597222222222217</v>
      </c>
      <c r="C149" s="12">
        <v>49</v>
      </c>
      <c r="D149" s="12">
        <v>4</v>
      </c>
      <c r="E149" s="12">
        <f t="shared" si="2"/>
        <v>1.2192000000000001</v>
      </c>
      <c r="F149" s="12" t="s">
        <v>64</v>
      </c>
      <c r="G149" s="12" t="s">
        <v>12</v>
      </c>
      <c r="H149" s="12">
        <v>2</v>
      </c>
      <c r="I149" s="12" t="s">
        <v>11</v>
      </c>
      <c r="J149" s="12">
        <v>23.4</v>
      </c>
      <c r="K149" s="12">
        <v>42.7</v>
      </c>
      <c r="L149" s="12">
        <v>1</v>
      </c>
    </row>
    <row r="150" spans="1:12">
      <c r="A150" s="10">
        <v>41489</v>
      </c>
      <c r="B150" s="11">
        <v>0.52083333333333337</v>
      </c>
      <c r="C150" s="12">
        <v>47</v>
      </c>
      <c r="D150" s="12">
        <v>5.0999999999999996</v>
      </c>
      <c r="E150" s="12">
        <f t="shared" si="2"/>
        <v>1.5544799999999999</v>
      </c>
      <c r="F150" s="12" t="s">
        <v>65</v>
      </c>
      <c r="G150" s="12" t="s">
        <v>48</v>
      </c>
      <c r="H150" s="12">
        <v>2</v>
      </c>
      <c r="I150" s="12" t="s">
        <v>11</v>
      </c>
      <c r="J150" s="12">
        <v>23.4</v>
      </c>
      <c r="K150" s="12">
        <v>24.3</v>
      </c>
      <c r="L150" s="12">
        <v>1</v>
      </c>
    </row>
    <row r="151" spans="1:12">
      <c r="A151" s="10">
        <v>41489</v>
      </c>
      <c r="B151" s="11">
        <v>0.53055555555555556</v>
      </c>
      <c r="C151" s="12">
        <v>42</v>
      </c>
      <c r="D151" s="12">
        <v>47.8</v>
      </c>
      <c r="E151" s="12">
        <f t="shared" si="2"/>
        <v>14.56944</v>
      </c>
      <c r="F151" s="12" t="s">
        <v>66</v>
      </c>
      <c r="G151" s="12" t="s">
        <v>48</v>
      </c>
      <c r="H151" s="12">
        <v>1</v>
      </c>
      <c r="I151" s="12" t="s">
        <v>11</v>
      </c>
      <c r="J151" s="12">
        <v>23.6</v>
      </c>
      <c r="K151" s="12">
        <v>68.400000000000006</v>
      </c>
      <c r="L151" s="12">
        <v>1</v>
      </c>
    </row>
    <row r="152" spans="1:12">
      <c r="A152" s="10">
        <v>41489</v>
      </c>
      <c r="B152" s="11">
        <v>0.53055555555555556</v>
      </c>
      <c r="C152" s="12">
        <v>42</v>
      </c>
      <c r="D152" s="12">
        <v>47.8</v>
      </c>
      <c r="E152" s="12">
        <f t="shared" si="2"/>
        <v>14.56944</v>
      </c>
      <c r="F152" s="12" t="s">
        <v>66</v>
      </c>
      <c r="G152" s="12" t="s">
        <v>48</v>
      </c>
      <c r="H152" s="12">
        <v>1</v>
      </c>
      <c r="I152" s="12" t="s">
        <v>11</v>
      </c>
      <c r="J152" s="12">
        <v>23.3</v>
      </c>
      <c r="K152" s="12">
        <v>65</v>
      </c>
      <c r="L152" s="12">
        <v>2</v>
      </c>
    </row>
    <row r="153" spans="1:12">
      <c r="A153" s="10">
        <v>41489</v>
      </c>
      <c r="B153" s="11">
        <v>0.53055555555555556</v>
      </c>
      <c r="C153" s="12">
        <v>42</v>
      </c>
      <c r="D153" s="12">
        <v>47.8</v>
      </c>
      <c r="E153" s="12">
        <f t="shared" si="2"/>
        <v>14.56944</v>
      </c>
      <c r="F153" s="12" t="s">
        <v>66</v>
      </c>
      <c r="G153" s="12" t="s">
        <v>48</v>
      </c>
      <c r="H153" s="12">
        <v>1</v>
      </c>
      <c r="I153" s="12" t="s">
        <v>11</v>
      </c>
      <c r="J153" s="12">
        <v>23.2</v>
      </c>
      <c r="K153" s="12">
        <v>66</v>
      </c>
      <c r="L153" s="12">
        <v>3</v>
      </c>
    </row>
    <row r="154" spans="1:12">
      <c r="A154" s="10">
        <v>41489</v>
      </c>
      <c r="B154" s="11">
        <v>0.53055555555555556</v>
      </c>
      <c r="C154" s="12">
        <v>42</v>
      </c>
      <c r="D154" s="12">
        <v>47.8</v>
      </c>
      <c r="E154" s="12">
        <f t="shared" si="2"/>
        <v>14.56944</v>
      </c>
      <c r="F154" s="12" t="s">
        <v>66</v>
      </c>
      <c r="G154" s="12" t="s">
        <v>48</v>
      </c>
      <c r="H154" s="12">
        <v>1</v>
      </c>
      <c r="I154" s="12" t="s">
        <v>11</v>
      </c>
      <c r="J154" s="12">
        <v>22.8</v>
      </c>
      <c r="K154" s="12">
        <v>55.4</v>
      </c>
      <c r="L154" s="12">
        <v>4</v>
      </c>
    </row>
    <row r="155" spans="1:12">
      <c r="A155" s="10">
        <v>41489</v>
      </c>
      <c r="B155" s="11">
        <v>0.53055555555555556</v>
      </c>
      <c r="C155" s="12">
        <v>42</v>
      </c>
      <c r="D155" s="12">
        <v>47.8</v>
      </c>
      <c r="E155" s="12">
        <f t="shared" si="2"/>
        <v>14.56944</v>
      </c>
      <c r="F155" s="12" t="s">
        <v>66</v>
      </c>
      <c r="G155" s="12" t="s">
        <v>48</v>
      </c>
      <c r="H155" s="12">
        <v>1</v>
      </c>
      <c r="I155" s="12" t="s">
        <v>11</v>
      </c>
      <c r="J155" s="12">
        <v>18.5</v>
      </c>
      <c r="K155" s="12">
        <v>2.5</v>
      </c>
      <c r="L155" s="12">
        <v>5</v>
      </c>
    </row>
    <row r="156" spans="1:12">
      <c r="A156" s="10">
        <v>41489</v>
      </c>
      <c r="B156" s="11">
        <v>0.53055555555555556</v>
      </c>
      <c r="C156" s="12">
        <v>42</v>
      </c>
      <c r="D156" s="12">
        <v>47.8</v>
      </c>
      <c r="E156" s="12">
        <f t="shared" si="2"/>
        <v>14.56944</v>
      </c>
      <c r="F156" s="12" t="s">
        <v>66</v>
      </c>
      <c r="G156" s="12" t="s">
        <v>48</v>
      </c>
      <c r="H156" s="12">
        <v>1</v>
      </c>
      <c r="I156" s="12" t="s">
        <v>11</v>
      </c>
      <c r="J156" s="12">
        <v>14.5</v>
      </c>
      <c r="K156" s="12">
        <v>1.5</v>
      </c>
      <c r="L156" s="12">
        <v>6</v>
      </c>
    </row>
    <row r="157" spans="1:12">
      <c r="A157" s="10">
        <v>41489</v>
      </c>
      <c r="B157" s="11">
        <v>0.53055555555555556</v>
      </c>
      <c r="C157" s="12">
        <v>42</v>
      </c>
      <c r="D157" s="12">
        <v>47.8</v>
      </c>
      <c r="E157" s="12">
        <f t="shared" si="2"/>
        <v>14.56944</v>
      </c>
      <c r="F157" s="12" t="s">
        <v>66</v>
      </c>
      <c r="G157" s="12" t="s">
        <v>48</v>
      </c>
      <c r="H157" s="12">
        <v>1</v>
      </c>
      <c r="I157" s="12" t="s">
        <v>11</v>
      </c>
      <c r="J157" s="12">
        <v>11.2</v>
      </c>
      <c r="K157" s="12">
        <v>0.9</v>
      </c>
      <c r="L157" s="12">
        <v>7</v>
      </c>
    </row>
    <row r="158" spans="1:12">
      <c r="A158" s="10">
        <v>41489</v>
      </c>
      <c r="B158" s="11">
        <v>0.53055555555555556</v>
      </c>
      <c r="C158" s="12">
        <v>42</v>
      </c>
      <c r="D158" s="12">
        <v>47.8</v>
      </c>
      <c r="E158" s="12">
        <f t="shared" si="2"/>
        <v>14.56944</v>
      </c>
      <c r="F158" s="12" t="s">
        <v>66</v>
      </c>
      <c r="G158" s="12" t="s">
        <v>48</v>
      </c>
      <c r="H158" s="12">
        <v>1</v>
      </c>
      <c r="I158" s="12" t="s">
        <v>11</v>
      </c>
      <c r="J158" s="12">
        <v>9.6999999999999993</v>
      </c>
      <c r="K158" s="12">
        <v>1.3</v>
      </c>
      <c r="L158" s="12">
        <v>8</v>
      </c>
    </row>
    <row r="159" spans="1:12">
      <c r="A159" s="10">
        <v>41489</v>
      </c>
      <c r="B159" s="11">
        <v>0.53055555555555556</v>
      </c>
      <c r="C159" s="12">
        <v>42</v>
      </c>
      <c r="D159" s="12">
        <v>47.8</v>
      </c>
      <c r="E159" s="12">
        <f t="shared" si="2"/>
        <v>14.56944</v>
      </c>
      <c r="F159" s="12" t="s">
        <v>66</v>
      </c>
      <c r="G159" s="12" t="s">
        <v>48</v>
      </c>
      <c r="H159" s="12">
        <v>1</v>
      </c>
      <c r="I159" s="12" t="s">
        <v>11</v>
      </c>
      <c r="J159" s="12">
        <v>8.3000000000000007</v>
      </c>
      <c r="K159" s="12">
        <v>1.1000000000000001</v>
      </c>
      <c r="L159" s="12">
        <v>9</v>
      </c>
    </row>
    <row r="160" spans="1:12">
      <c r="A160" s="10">
        <v>41489</v>
      </c>
      <c r="B160" s="11">
        <v>0.53055555555555556</v>
      </c>
      <c r="C160" s="12">
        <v>42</v>
      </c>
      <c r="D160" s="12">
        <v>47.8</v>
      </c>
      <c r="E160" s="12">
        <f t="shared" si="2"/>
        <v>14.56944</v>
      </c>
      <c r="F160" s="12" t="s">
        <v>66</v>
      </c>
      <c r="G160" s="12" t="s">
        <v>48</v>
      </c>
      <c r="H160" s="12">
        <v>1</v>
      </c>
      <c r="I160" s="12" t="s">
        <v>11</v>
      </c>
      <c r="J160" s="12">
        <v>1.7</v>
      </c>
      <c r="K160" s="12">
        <v>1.1000000000000001</v>
      </c>
      <c r="L160" s="12">
        <v>10</v>
      </c>
    </row>
    <row r="161" spans="1:12">
      <c r="A161" s="10">
        <v>41489</v>
      </c>
      <c r="B161" s="11">
        <v>0.53055555555555556</v>
      </c>
      <c r="C161" s="12">
        <v>42</v>
      </c>
      <c r="D161" s="12">
        <v>47.8</v>
      </c>
      <c r="E161" s="12">
        <f t="shared" si="2"/>
        <v>14.56944</v>
      </c>
      <c r="F161" s="12" t="s">
        <v>66</v>
      </c>
      <c r="G161" s="12" t="s">
        <v>48</v>
      </c>
      <c r="H161" s="12">
        <v>1</v>
      </c>
      <c r="I161" s="12" t="s">
        <v>11</v>
      </c>
      <c r="J161" s="12">
        <v>6.2</v>
      </c>
      <c r="K161" s="12">
        <v>1.3</v>
      </c>
      <c r="L161" s="12">
        <v>11</v>
      </c>
    </row>
    <row r="162" spans="1:12">
      <c r="A162" s="10">
        <v>41489</v>
      </c>
      <c r="B162" s="11">
        <v>0.53055555555555556</v>
      </c>
      <c r="C162" s="12">
        <v>42</v>
      </c>
      <c r="D162" s="12">
        <v>47.8</v>
      </c>
      <c r="E162" s="12">
        <f t="shared" si="2"/>
        <v>14.56944</v>
      </c>
      <c r="F162" s="12" t="s">
        <v>66</v>
      </c>
      <c r="G162" s="12" t="s">
        <v>48</v>
      </c>
      <c r="H162" s="12">
        <v>1</v>
      </c>
      <c r="I162" s="12" t="s">
        <v>11</v>
      </c>
      <c r="J162" s="12">
        <v>5.8</v>
      </c>
      <c r="K162" s="12">
        <v>1.2</v>
      </c>
      <c r="L162" s="12">
        <v>12</v>
      </c>
    </row>
    <row r="163" spans="1:12">
      <c r="A163" s="10">
        <v>41489</v>
      </c>
      <c r="B163" s="11">
        <v>0.53055555555555556</v>
      </c>
      <c r="C163" s="12">
        <v>42</v>
      </c>
      <c r="D163" s="12">
        <v>47.8</v>
      </c>
      <c r="E163" s="12">
        <f t="shared" si="2"/>
        <v>14.56944</v>
      </c>
      <c r="F163" s="12" t="s">
        <v>66</v>
      </c>
      <c r="G163" s="12" t="s">
        <v>48</v>
      </c>
      <c r="H163" s="12">
        <v>1</v>
      </c>
      <c r="I163" s="12" t="s">
        <v>11</v>
      </c>
      <c r="J163" s="12">
        <v>5.4</v>
      </c>
      <c r="K163" s="12">
        <v>2.1</v>
      </c>
      <c r="L163" s="12">
        <v>13</v>
      </c>
    </row>
    <row r="164" spans="1:12">
      <c r="A164" s="10">
        <v>41489</v>
      </c>
      <c r="B164" s="11">
        <v>0.53055555555555556</v>
      </c>
      <c r="C164" s="12">
        <v>42</v>
      </c>
      <c r="D164" s="12">
        <v>47.8</v>
      </c>
      <c r="E164" s="12">
        <f t="shared" si="2"/>
        <v>14.56944</v>
      </c>
      <c r="F164" s="12" t="s">
        <v>66</v>
      </c>
      <c r="G164" s="12" t="s">
        <v>48</v>
      </c>
      <c r="H164" s="12">
        <v>1</v>
      </c>
      <c r="I164" s="12" t="s">
        <v>11</v>
      </c>
      <c r="J164" s="12">
        <v>5.2</v>
      </c>
      <c r="K164" s="12">
        <v>2.5</v>
      </c>
      <c r="L164" s="12">
        <v>14</v>
      </c>
    </row>
    <row r="165" spans="1:12">
      <c r="A165" s="10">
        <v>41489</v>
      </c>
      <c r="B165" s="11">
        <v>0.53055555555555556</v>
      </c>
      <c r="C165" s="12">
        <v>42</v>
      </c>
      <c r="D165" s="12">
        <v>47.8</v>
      </c>
      <c r="E165" s="12">
        <f t="shared" si="2"/>
        <v>14.56944</v>
      </c>
      <c r="F165" s="12" t="s">
        <v>66</v>
      </c>
      <c r="G165" s="12" t="s">
        <v>48</v>
      </c>
      <c r="H165" s="12">
        <v>1</v>
      </c>
      <c r="I165" s="12" t="s">
        <v>11</v>
      </c>
      <c r="J165" s="12">
        <v>5.2</v>
      </c>
      <c r="K165" s="12">
        <v>3.4</v>
      </c>
      <c r="L165" s="12">
        <v>15</v>
      </c>
    </row>
    <row r="166" spans="1:12">
      <c r="A166" s="10">
        <v>41489</v>
      </c>
      <c r="B166" s="11">
        <v>4.4444444444444446E-2</v>
      </c>
      <c r="C166" s="12">
        <v>39</v>
      </c>
      <c r="D166" s="12">
        <v>27.6</v>
      </c>
      <c r="E166" s="12">
        <f t="shared" si="2"/>
        <v>8.4124800000000004</v>
      </c>
      <c r="F166" s="12" t="s">
        <v>67</v>
      </c>
      <c r="G166" s="12" t="s">
        <v>48</v>
      </c>
      <c r="H166" s="12">
        <v>1</v>
      </c>
      <c r="I166" s="12" t="s">
        <v>11</v>
      </c>
      <c r="J166" s="12">
        <v>23.6</v>
      </c>
      <c r="K166" s="12">
        <v>55.7</v>
      </c>
      <c r="L166" s="12">
        <v>1</v>
      </c>
    </row>
    <row r="167" spans="1:12">
      <c r="A167" s="10">
        <v>41489</v>
      </c>
      <c r="B167" s="11">
        <v>4.4444444444444446E-2</v>
      </c>
      <c r="C167" s="12">
        <v>39</v>
      </c>
      <c r="D167" s="12">
        <v>27.6</v>
      </c>
      <c r="E167" s="12">
        <f t="shared" si="2"/>
        <v>8.4124800000000004</v>
      </c>
      <c r="F167" s="12" t="s">
        <v>67</v>
      </c>
      <c r="G167" s="12" t="s">
        <v>48</v>
      </c>
      <c r="H167" s="12">
        <v>1</v>
      </c>
      <c r="I167" s="12" t="s">
        <v>11</v>
      </c>
      <c r="J167" s="12">
        <v>23.2</v>
      </c>
      <c r="K167" s="12">
        <v>56.8</v>
      </c>
      <c r="L167" s="12">
        <v>2</v>
      </c>
    </row>
    <row r="168" spans="1:12">
      <c r="A168" s="10">
        <v>41489</v>
      </c>
      <c r="B168" s="11">
        <v>4.4444444444444446E-2</v>
      </c>
      <c r="C168" s="12">
        <v>39</v>
      </c>
      <c r="D168" s="12">
        <v>27.6</v>
      </c>
      <c r="E168" s="12">
        <f t="shared" si="2"/>
        <v>8.4124800000000004</v>
      </c>
      <c r="F168" s="12" t="s">
        <v>67</v>
      </c>
      <c r="G168" s="12" t="s">
        <v>48</v>
      </c>
      <c r="H168" s="12">
        <v>1</v>
      </c>
      <c r="I168" s="12" t="s">
        <v>11</v>
      </c>
      <c r="J168" s="12">
        <v>23</v>
      </c>
      <c r="K168" s="12">
        <v>54.1</v>
      </c>
      <c r="L168" s="12">
        <v>3</v>
      </c>
    </row>
    <row r="169" spans="1:12">
      <c r="A169" s="10">
        <v>41489</v>
      </c>
      <c r="B169" s="11">
        <v>4.4444444444444446E-2</v>
      </c>
      <c r="C169" s="12">
        <v>39</v>
      </c>
      <c r="D169" s="12">
        <v>27.6</v>
      </c>
      <c r="E169" s="12">
        <f t="shared" si="2"/>
        <v>8.4124800000000004</v>
      </c>
      <c r="F169" s="12" t="s">
        <v>67</v>
      </c>
      <c r="G169" s="12" t="s">
        <v>48</v>
      </c>
      <c r="H169" s="12">
        <v>1</v>
      </c>
      <c r="I169" s="12" t="s">
        <v>11</v>
      </c>
      <c r="J169" s="12">
        <v>22.3</v>
      </c>
      <c r="K169" s="12">
        <v>41.2</v>
      </c>
      <c r="L169" s="12">
        <v>4</v>
      </c>
    </row>
    <row r="170" spans="1:12">
      <c r="A170" s="10">
        <v>41489</v>
      </c>
      <c r="B170" s="11">
        <v>4.4444444444444446E-2</v>
      </c>
      <c r="C170" s="12">
        <v>39</v>
      </c>
      <c r="D170" s="12">
        <v>27.6</v>
      </c>
      <c r="E170" s="12">
        <f t="shared" si="2"/>
        <v>8.4124800000000004</v>
      </c>
      <c r="F170" s="12" t="s">
        <v>67</v>
      </c>
      <c r="G170" s="12" t="s">
        <v>48</v>
      </c>
      <c r="H170" s="12">
        <v>1</v>
      </c>
      <c r="I170" s="12" t="s">
        <v>11</v>
      </c>
      <c r="J170" s="12">
        <v>18.8</v>
      </c>
      <c r="K170" s="12">
        <v>3</v>
      </c>
      <c r="L170" s="12">
        <v>5</v>
      </c>
    </row>
    <row r="171" spans="1:12">
      <c r="A171" s="10">
        <v>41489</v>
      </c>
      <c r="B171" s="11">
        <v>4.4444444444444446E-2</v>
      </c>
      <c r="C171" s="12">
        <v>39</v>
      </c>
      <c r="D171" s="12">
        <v>27.6</v>
      </c>
      <c r="E171" s="12">
        <f t="shared" si="2"/>
        <v>8.4124800000000004</v>
      </c>
      <c r="F171" s="12" t="s">
        <v>67</v>
      </c>
      <c r="G171" s="12" t="s">
        <v>48</v>
      </c>
      <c r="H171" s="12">
        <v>1</v>
      </c>
      <c r="I171" s="12" t="s">
        <v>11</v>
      </c>
      <c r="J171" s="12">
        <v>13.4</v>
      </c>
      <c r="K171" s="12">
        <v>1.3</v>
      </c>
      <c r="L171" s="12">
        <v>6</v>
      </c>
    </row>
    <row r="172" spans="1:12">
      <c r="A172" s="10">
        <v>41489</v>
      </c>
      <c r="B172" s="11">
        <v>4.4444444444444446E-2</v>
      </c>
      <c r="C172" s="12">
        <v>39</v>
      </c>
      <c r="D172" s="12">
        <v>27.6</v>
      </c>
      <c r="E172" s="12">
        <f t="shared" si="2"/>
        <v>8.4124800000000004</v>
      </c>
      <c r="F172" s="12" t="s">
        <v>67</v>
      </c>
      <c r="G172" s="12" t="s">
        <v>48</v>
      </c>
      <c r="H172" s="12">
        <v>1</v>
      </c>
      <c r="I172" s="12" t="s">
        <v>11</v>
      </c>
      <c r="J172" s="12">
        <v>11.1</v>
      </c>
      <c r="K172" s="12">
        <v>1.5</v>
      </c>
      <c r="L172" s="12">
        <v>7</v>
      </c>
    </row>
    <row r="173" spans="1:12">
      <c r="A173" s="10">
        <v>41489</v>
      </c>
      <c r="B173" s="11">
        <v>4.4444444444444446E-2</v>
      </c>
      <c r="C173" s="12">
        <v>39</v>
      </c>
      <c r="D173" s="12">
        <v>27.6</v>
      </c>
      <c r="E173" s="12">
        <f t="shared" si="2"/>
        <v>8.4124800000000004</v>
      </c>
      <c r="F173" s="12" t="s">
        <v>67</v>
      </c>
      <c r="G173" s="12" t="s">
        <v>48</v>
      </c>
      <c r="H173" s="12">
        <v>1</v>
      </c>
      <c r="I173" s="12" t="s">
        <v>11</v>
      </c>
      <c r="J173" s="12">
        <v>9.9</v>
      </c>
      <c r="K173" s="12">
        <v>1.8</v>
      </c>
      <c r="L173" s="12">
        <v>8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zoomScale="80" zoomScaleNormal="80" workbookViewId="0">
      <selection sqref="A1:L173"/>
    </sheetView>
  </sheetViews>
  <sheetFormatPr defaultRowHeight="15.75"/>
  <cols>
    <col min="1" max="1" width="11.625" customWidth="1"/>
    <col min="6" max="6" width="26.875" customWidth="1"/>
    <col min="7" max="7" width="16.125" customWidth="1"/>
  </cols>
  <sheetData>
    <row r="1" spans="1:12">
      <c r="A1" s="5" t="s">
        <v>0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2</v>
      </c>
      <c r="G1" s="5" t="s">
        <v>6</v>
      </c>
      <c r="H1" s="5" t="s">
        <v>7</v>
      </c>
      <c r="I1" s="5" t="s">
        <v>8</v>
      </c>
      <c r="J1" s="5" t="s">
        <v>16</v>
      </c>
      <c r="K1" s="5" t="s">
        <v>9</v>
      </c>
      <c r="L1" s="5" t="s">
        <v>10</v>
      </c>
    </row>
    <row r="2" spans="1:12">
      <c r="A2" s="2">
        <v>41486</v>
      </c>
      <c r="B2" s="3">
        <v>6.5972222222222224E-2</v>
      </c>
      <c r="C2" s="1">
        <v>1</v>
      </c>
      <c r="D2" s="1">
        <v>5.2</v>
      </c>
      <c r="E2" s="4">
        <f t="shared" ref="E2:E33" si="0">D2*0.3048</f>
        <v>1.5849600000000001</v>
      </c>
      <c r="F2" s="1" t="s">
        <v>30</v>
      </c>
      <c r="G2" s="1" t="s">
        <v>15</v>
      </c>
      <c r="H2" s="1">
        <v>2</v>
      </c>
      <c r="I2" s="1" t="s">
        <v>11</v>
      </c>
      <c r="J2" s="1">
        <v>23.8</v>
      </c>
      <c r="K2" s="1">
        <v>52.9</v>
      </c>
      <c r="L2" s="1">
        <v>1</v>
      </c>
    </row>
    <row r="3" spans="1:12">
      <c r="A3" s="2">
        <v>41486</v>
      </c>
      <c r="B3" s="3">
        <v>7.9861111111111105E-2</v>
      </c>
      <c r="C3" s="1">
        <v>2</v>
      </c>
      <c r="D3" s="1">
        <v>5</v>
      </c>
      <c r="E3" s="4">
        <f t="shared" si="0"/>
        <v>1.524</v>
      </c>
      <c r="F3" s="1" t="s">
        <v>33</v>
      </c>
      <c r="G3" s="1" t="s">
        <v>14</v>
      </c>
      <c r="H3" s="1">
        <v>2</v>
      </c>
      <c r="I3" s="1" t="s">
        <v>11</v>
      </c>
      <c r="J3" s="1">
        <v>23.8</v>
      </c>
      <c r="K3" s="1">
        <v>51.6</v>
      </c>
      <c r="L3" s="1">
        <v>1</v>
      </c>
    </row>
    <row r="4" spans="1:12">
      <c r="A4" s="2">
        <v>41486</v>
      </c>
      <c r="B4" s="3">
        <v>7.013888888888889E-2</v>
      </c>
      <c r="C4" s="1">
        <v>3</v>
      </c>
      <c r="D4" s="1">
        <v>4.0999999999999996</v>
      </c>
      <c r="E4" s="4">
        <f t="shared" si="0"/>
        <v>1.2496799999999999</v>
      </c>
      <c r="F4" s="1" t="s">
        <v>31</v>
      </c>
      <c r="G4" s="1" t="s">
        <v>12</v>
      </c>
      <c r="H4" s="1">
        <v>2</v>
      </c>
      <c r="I4" s="1" t="s">
        <v>11</v>
      </c>
      <c r="J4" s="1">
        <v>23.9</v>
      </c>
      <c r="K4" s="1">
        <v>55.7</v>
      </c>
      <c r="L4" s="1">
        <v>1</v>
      </c>
    </row>
    <row r="5" spans="1:12">
      <c r="A5" s="2">
        <v>41486</v>
      </c>
      <c r="B5" s="3">
        <v>5.9027777777777783E-2</v>
      </c>
      <c r="C5" s="1">
        <v>4</v>
      </c>
      <c r="D5" s="1">
        <v>4.5</v>
      </c>
      <c r="E5" s="4">
        <f t="shared" si="0"/>
        <v>1.3716000000000002</v>
      </c>
      <c r="F5" s="1" t="s">
        <v>29</v>
      </c>
      <c r="G5" s="1" t="s">
        <v>12</v>
      </c>
      <c r="H5" s="1">
        <v>1</v>
      </c>
      <c r="I5" s="1" t="s">
        <v>11</v>
      </c>
      <c r="J5" s="1">
        <v>23.9</v>
      </c>
      <c r="K5" s="1">
        <v>56.3</v>
      </c>
      <c r="L5" s="1">
        <v>1</v>
      </c>
    </row>
    <row r="6" spans="1:12">
      <c r="A6" s="2">
        <v>41486</v>
      </c>
      <c r="B6" s="3">
        <v>7.4999999999999997E-2</v>
      </c>
      <c r="C6" s="1">
        <v>5</v>
      </c>
      <c r="D6" s="1">
        <v>3.3</v>
      </c>
      <c r="E6" s="4">
        <f t="shared" si="0"/>
        <v>1.0058400000000001</v>
      </c>
      <c r="F6" s="1" t="s">
        <v>32</v>
      </c>
      <c r="G6" s="1" t="s">
        <v>12</v>
      </c>
      <c r="H6" s="1">
        <v>5</v>
      </c>
      <c r="I6" s="1" t="s">
        <v>11</v>
      </c>
      <c r="J6" s="1">
        <v>24.1</v>
      </c>
      <c r="K6" s="1">
        <v>47.5</v>
      </c>
      <c r="L6" s="1">
        <v>1</v>
      </c>
    </row>
    <row r="7" spans="1:12">
      <c r="A7" s="6">
        <v>41487</v>
      </c>
      <c r="B7" s="7">
        <v>0.3923611111111111</v>
      </c>
      <c r="C7" s="8">
        <v>6</v>
      </c>
      <c r="D7" s="8">
        <v>16</v>
      </c>
      <c r="E7" s="8">
        <f t="shared" si="0"/>
        <v>4.8768000000000002</v>
      </c>
      <c r="F7" s="8" t="s">
        <v>34</v>
      </c>
      <c r="G7" s="8" t="s">
        <v>15</v>
      </c>
      <c r="H7" s="8">
        <v>1</v>
      </c>
      <c r="I7" s="8" t="s">
        <v>11</v>
      </c>
      <c r="J7" s="8">
        <v>23.2</v>
      </c>
      <c r="K7" s="8">
        <v>71.5</v>
      </c>
      <c r="L7" s="8">
        <v>1</v>
      </c>
    </row>
    <row r="8" spans="1:12">
      <c r="A8" s="6">
        <v>41487</v>
      </c>
      <c r="B8" s="7">
        <v>0.3923611111111111</v>
      </c>
      <c r="C8" s="8">
        <v>6</v>
      </c>
      <c r="D8" s="8">
        <v>16</v>
      </c>
      <c r="E8" s="8">
        <f t="shared" si="0"/>
        <v>4.8768000000000002</v>
      </c>
      <c r="F8" s="8" t="s">
        <v>34</v>
      </c>
      <c r="G8" s="8" t="s">
        <v>15</v>
      </c>
      <c r="H8" s="8">
        <v>1</v>
      </c>
      <c r="I8" s="8" t="s">
        <v>11</v>
      </c>
      <c r="J8" s="8">
        <v>23.1</v>
      </c>
      <c r="K8" s="8">
        <v>70.5</v>
      </c>
      <c r="L8" s="8">
        <v>2</v>
      </c>
    </row>
    <row r="9" spans="1:12">
      <c r="A9" s="6">
        <v>41487</v>
      </c>
      <c r="B9" s="7">
        <v>0.3923611111111111</v>
      </c>
      <c r="C9" s="8">
        <v>6</v>
      </c>
      <c r="D9" s="8">
        <v>16</v>
      </c>
      <c r="E9" s="8">
        <f t="shared" si="0"/>
        <v>4.8768000000000002</v>
      </c>
      <c r="F9" s="8" t="s">
        <v>34</v>
      </c>
      <c r="G9" s="8" t="s">
        <v>15</v>
      </c>
      <c r="H9" s="8">
        <v>1</v>
      </c>
      <c r="I9" s="8" t="s">
        <v>11</v>
      </c>
      <c r="J9" s="8">
        <v>23.1</v>
      </c>
      <c r="K9" s="8">
        <v>67.7</v>
      </c>
      <c r="L9" s="8">
        <v>3</v>
      </c>
    </row>
    <row r="10" spans="1:12">
      <c r="A10" s="6">
        <v>41487</v>
      </c>
      <c r="B10" s="7">
        <v>0.3923611111111111</v>
      </c>
      <c r="C10" s="8">
        <v>6</v>
      </c>
      <c r="D10" s="8">
        <v>16</v>
      </c>
      <c r="E10" s="8">
        <f t="shared" si="0"/>
        <v>4.8768000000000002</v>
      </c>
      <c r="F10" s="8" t="s">
        <v>34</v>
      </c>
      <c r="G10" s="8" t="s">
        <v>15</v>
      </c>
      <c r="H10" s="8">
        <v>1</v>
      </c>
      <c r="I10" s="8" t="s">
        <v>11</v>
      </c>
      <c r="J10" s="8">
        <v>22.9</v>
      </c>
      <c r="K10" s="8">
        <v>57.2</v>
      </c>
      <c r="L10" s="8">
        <v>4</v>
      </c>
    </row>
    <row r="11" spans="1:12">
      <c r="A11" s="6">
        <v>41487</v>
      </c>
      <c r="B11" s="7">
        <v>0.3923611111111111</v>
      </c>
      <c r="C11" s="8">
        <v>6</v>
      </c>
      <c r="D11" s="8">
        <v>16</v>
      </c>
      <c r="E11" s="8">
        <f t="shared" si="0"/>
        <v>4.8768000000000002</v>
      </c>
      <c r="F11" s="8" t="s">
        <v>34</v>
      </c>
      <c r="G11" s="8" t="s">
        <v>15</v>
      </c>
      <c r="H11" s="8">
        <v>1</v>
      </c>
      <c r="I11" s="8" t="s">
        <v>11</v>
      </c>
      <c r="J11" s="8">
        <v>22.3</v>
      </c>
      <c r="K11" s="8">
        <v>10.8</v>
      </c>
      <c r="L11" s="8">
        <v>5</v>
      </c>
    </row>
    <row r="12" spans="1:12">
      <c r="A12" s="6">
        <v>41487</v>
      </c>
      <c r="B12" s="7">
        <v>0.40277777777777773</v>
      </c>
      <c r="C12" s="8">
        <v>7</v>
      </c>
      <c r="D12" s="8">
        <v>27.1</v>
      </c>
      <c r="E12" s="8">
        <f t="shared" si="0"/>
        <v>8.2600800000000003</v>
      </c>
      <c r="F12" s="8" t="s">
        <v>35</v>
      </c>
      <c r="G12" s="8" t="s">
        <v>12</v>
      </c>
      <c r="H12" s="8">
        <v>1</v>
      </c>
      <c r="I12" s="8" t="s">
        <v>11</v>
      </c>
      <c r="J12" s="8">
        <v>23.2</v>
      </c>
      <c r="K12" s="8">
        <v>64.3</v>
      </c>
      <c r="L12" s="8">
        <v>1</v>
      </c>
    </row>
    <row r="13" spans="1:12">
      <c r="A13" s="6">
        <v>41487</v>
      </c>
      <c r="B13" s="7">
        <v>0.40277777777777773</v>
      </c>
      <c r="C13" s="8">
        <v>7</v>
      </c>
      <c r="D13" s="8">
        <v>27.1</v>
      </c>
      <c r="E13" s="8">
        <f t="shared" si="0"/>
        <v>8.2600800000000003</v>
      </c>
      <c r="F13" s="8" t="s">
        <v>35</v>
      </c>
      <c r="G13" s="8" t="s">
        <v>12</v>
      </c>
      <c r="H13" s="8">
        <v>1</v>
      </c>
      <c r="I13" s="8" t="s">
        <v>11</v>
      </c>
      <c r="J13" s="8">
        <v>23.1</v>
      </c>
      <c r="K13" s="8">
        <v>63.2</v>
      </c>
      <c r="L13" s="8">
        <v>2</v>
      </c>
    </row>
    <row r="14" spans="1:12">
      <c r="A14" s="6">
        <v>41487</v>
      </c>
      <c r="B14" s="7">
        <v>0.40277777777777773</v>
      </c>
      <c r="C14" s="8">
        <v>7</v>
      </c>
      <c r="D14" s="8">
        <v>27.1</v>
      </c>
      <c r="E14" s="8">
        <f t="shared" si="0"/>
        <v>8.2600800000000003</v>
      </c>
      <c r="F14" s="8" t="s">
        <v>35</v>
      </c>
      <c r="G14" s="8" t="s">
        <v>12</v>
      </c>
      <c r="H14" s="8">
        <v>1</v>
      </c>
      <c r="I14" s="8" t="s">
        <v>11</v>
      </c>
      <c r="J14" s="8">
        <v>23.1</v>
      </c>
      <c r="K14" s="8">
        <v>60.7</v>
      </c>
      <c r="L14" s="8">
        <v>3</v>
      </c>
    </row>
    <row r="15" spans="1:12">
      <c r="A15" s="6">
        <v>41487</v>
      </c>
      <c r="B15" s="7">
        <v>0.40277777777777773</v>
      </c>
      <c r="C15" s="8">
        <v>7</v>
      </c>
      <c r="D15" s="8">
        <v>27.1</v>
      </c>
      <c r="E15" s="8">
        <f t="shared" si="0"/>
        <v>8.2600800000000003</v>
      </c>
      <c r="F15" s="8" t="s">
        <v>35</v>
      </c>
      <c r="G15" s="8" t="s">
        <v>12</v>
      </c>
      <c r="H15" s="8">
        <v>1</v>
      </c>
      <c r="I15" s="8" t="s">
        <v>11</v>
      </c>
      <c r="J15" s="8">
        <v>23.1</v>
      </c>
      <c r="K15" s="8">
        <v>58.9</v>
      </c>
      <c r="L15" s="8">
        <v>4</v>
      </c>
    </row>
    <row r="16" spans="1:12">
      <c r="A16" s="6">
        <v>41487</v>
      </c>
      <c r="B16" s="7">
        <v>0.40277777777777773</v>
      </c>
      <c r="C16" s="8">
        <v>7</v>
      </c>
      <c r="D16" s="8">
        <v>27.1</v>
      </c>
      <c r="E16" s="8">
        <f t="shared" si="0"/>
        <v>8.2600800000000003</v>
      </c>
      <c r="F16" s="8" t="s">
        <v>35</v>
      </c>
      <c r="G16" s="8" t="s">
        <v>12</v>
      </c>
      <c r="H16" s="8">
        <v>1</v>
      </c>
      <c r="I16" s="8" t="s">
        <v>11</v>
      </c>
      <c r="J16" s="8">
        <v>22</v>
      </c>
      <c r="K16" s="8">
        <v>28.2</v>
      </c>
      <c r="L16" s="8">
        <v>5</v>
      </c>
    </row>
    <row r="17" spans="1:12">
      <c r="A17" s="6">
        <v>41487</v>
      </c>
      <c r="B17" s="7">
        <v>0.40277777777777773</v>
      </c>
      <c r="C17" s="8">
        <v>7</v>
      </c>
      <c r="D17" s="8">
        <v>27.1</v>
      </c>
      <c r="E17" s="8">
        <f t="shared" si="0"/>
        <v>8.2600800000000003</v>
      </c>
      <c r="F17" s="8" t="s">
        <v>35</v>
      </c>
      <c r="G17" s="8" t="s">
        <v>12</v>
      </c>
      <c r="H17" s="8">
        <v>1</v>
      </c>
      <c r="I17" s="8" t="s">
        <v>11</v>
      </c>
      <c r="J17" s="8">
        <v>20.2</v>
      </c>
      <c r="K17" s="8">
        <v>7.8</v>
      </c>
      <c r="L17" s="8">
        <v>6</v>
      </c>
    </row>
    <row r="18" spans="1:12">
      <c r="A18" s="6">
        <v>41487</v>
      </c>
      <c r="B18" s="7">
        <v>0.40277777777777773</v>
      </c>
      <c r="C18" s="8">
        <v>7</v>
      </c>
      <c r="D18" s="8">
        <v>27.1</v>
      </c>
      <c r="E18" s="8">
        <f t="shared" si="0"/>
        <v>8.2600800000000003</v>
      </c>
      <c r="F18" s="8" t="s">
        <v>35</v>
      </c>
      <c r="G18" s="8" t="s">
        <v>12</v>
      </c>
      <c r="H18" s="8">
        <v>1</v>
      </c>
      <c r="I18" s="8" t="s">
        <v>11</v>
      </c>
      <c r="J18" s="8">
        <v>13.8</v>
      </c>
      <c r="K18" s="8">
        <v>3.2</v>
      </c>
      <c r="L18" s="8">
        <v>7</v>
      </c>
    </row>
    <row r="19" spans="1:12">
      <c r="A19" s="6">
        <v>41487</v>
      </c>
      <c r="B19" s="7">
        <v>0.40277777777777773</v>
      </c>
      <c r="C19" s="8">
        <v>7</v>
      </c>
      <c r="D19" s="8">
        <v>27.1</v>
      </c>
      <c r="E19" s="8">
        <f t="shared" si="0"/>
        <v>8.2600800000000003</v>
      </c>
      <c r="F19" s="8" t="s">
        <v>35</v>
      </c>
      <c r="G19" s="8" t="s">
        <v>12</v>
      </c>
      <c r="H19" s="8">
        <v>1</v>
      </c>
      <c r="I19" s="8" t="s">
        <v>11</v>
      </c>
      <c r="J19" s="8">
        <v>12</v>
      </c>
      <c r="K19" s="8">
        <v>2.8</v>
      </c>
      <c r="L19" s="8">
        <v>8</v>
      </c>
    </row>
    <row r="20" spans="1:12">
      <c r="A20" s="6">
        <v>41487</v>
      </c>
      <c r="B20" s="7">
        <v>0.41666666666666669</v>
      </c>
      <c r="C20" s="8">
        <v>8</v>
      </c>
      <c r="D20" s="8">
        <v>14.7</v>
      </c>
      <c r="E20" s="8">
        <f t="shared" si="0"/>
        <v>4.4805599999999997</v>
      </c>
      <c r="F20" s="8" t="s">
        <v>36</v>
      </c>
      <c r="G20" s="8" t="s">
        <v>12</v>
      </c>
      <c r="H20" s="8">
        <v>1</v>
      </c>
      <c r="I20" s="8" t="s">
        <v>11</v>
      </c>
      <c r="J20" s="8">
        <v>23.2</v>
      </c>
      <c r="K20" s="8">
        <v>60.6</v>
      </c>
      <c r="L20" s="8">
        <v>1</v>
      </c>
    </row>
    <row r="21" spans="1:12">
      <c r="A21" s="6">
        <v>41487</v>
      </c>
      <c r="B21" s="7">
        <v>0.41666666666666669</v>
      </c>
      <c r="C21" s="8">
        <v>8</v>
      </c>
      <c r="D21" s="8">
        <v>14.7</v>
      </c>
      <c r="E21" s="8">
        <f t="shared" si="0"/>
        <v>4.4805599999999997</v>
      </c>
      <c r="F21" s="8" t="s">
        <v>36</v>
      </c>
      <c r="G21" s="8" t="s">
        <v>12</v>
      </c>
      <c r="H21" s="8">
        <v>1</v>
      </c>
      <c r="I21" s="8" t="s">
        <v>11</v>
      </c>
      <c r="J21" s="8">
        <v>23.2</v>
      </c>
      <c r="K21" s="8">
        <v>59.4</v>
      </c>
      <c r="L21" s="8">
        <v>2</v>
      </c>
    </row>
    <row r="22" spans="1:12">
      <c r="A22" s="6">
        <v>41487</v>
      </c>
      <c r="B22" s="7">
        <v>0.41666666666666669</v>
      </c>
      <c r="C22" s="8">
        <v>8</v>
      </c>
      <c r="D22" s="8">
        <v>14.7</v>
      </c>
      <c r="E22" s="8">
        <f t="shared" si="0"/>
        <v>4.4805599999999997</v>
      </c>
      <c r="F22" s="8" t="s">
        <v>36</v>
      </c>
      <c r="G22" s="8" t="s">
        <v>12</v>
      </c>
      <c r="H22" s="8">
        <v>1</v>
      </c>
      <c r="I22" s="8" t="s">
        <v>11</v>
      </c>
      <c r="J22" s="8">
        <v>23.1</v>
      </c>
      <c r="K22" s="8">
        <v>58.6</v>
      </c>
      <c r="L22" s="8">
        <v>3</v>
      </c>
    </row>
    <row r="23" spans="1:12">
      <c r="A23" s="6">
        <v>41487</v>
      </c>
      <c r="B23" s="7">
        <v>0.41666666666666669</v>
      </c>
      <c r="C23" s="8">
        <v>8</v>
      </c>
      <c r="D23" s="8">
        <v>14.7</v>
      </c>
      <c r="E23" s="8">
        <f t="shared" si="0"/>
        <v>4.4805599999999997</v>
      </c>
      <c r="F23" s="8" t="s">
        <v>36</v>
      </c>
      <c r="G23" s="8" t="s">
        <v>12</v>
      </c>
      <c r="H23" s="8">
        <v>1</v>
      </c>
      <c r="I23" s="8" t="s">
        <v>11</v>
      </c>
      <c r="J23" s="8">
        <v>23.1</v>
      </c>
      <c r="K23" s="8">
        <v>58.3</v>
      </c>
      <c r="L23" s="8">
        <v>4</v>
      </c>
    </row>
    <row r="24" spans="1:12">
      <c r="A24" s="10">
        <v>41489</v>
      </c>
      <c r="B24" s="11">
        <v>0.45833333333333331</v>
      </c>
      <c r="C24" s="12">
        <v>9</v>
      </c>
      <c r="D24" s="12">
        <v>27.9</v>
      </c>
      <c r="E24" s="12">
        <f t="shared" si="0"/>
        <v>8.5039200000000008</v>
      </c>
      <c r="F24" s="12" t="s">
        <v>55</v>
      </c>
      <c r="G24" s="12" t="s">
        <v>12</v>
      </c>
      <c r="H24" s="12">
        <v>1</v>
      </c>
      <c r="I24" s="12" t="s">
        <v>11</v>
      </c>
      <c r="J24" s="12">
        <v>23.3</v>
      </c>
      <c r="K24" s="12">
        <v>47.1</v>
      </c>
      <c r="L24" s="12">
        <v>1</v>
      </c>
    </row>
    <row r="25" spans="1:12">
      <c r="A25" s="10">
        <v>41489</v>
      </c>
      <c r="B25" s="11">
        <v>0.45833333333333331</v>
      </c>
      <c r="C25" s="12">
        <v>9</v>
      </c>
      <c r="D25" s="12">
        <v>27.9</v>
      </c>
      <c r="E25" s="12">
        <f t="shared" si="0"/>
        <v>8.5039200000000008</v>
      </c>
      <c r="F25" s="12" t="s">
        <v>55</v>
      </c>
      <c r="G25" s="12" t="s">
        <v>12</v>
      </c>
      <c r="H25" s="12">
        <v>1</v>
      </c>
      <c r="I25" s="12" t="s">
        <v>11</v>
      </c>
      <c r="J25" s="12">
        <v>23.3</v>
      </c>
      <c r="K25" s="12">
        <v>46.2</v>
      </c>
      <c r="L25" s="12">
        <v>2</v>
      </c>
    </row>
    <row r="26" spans="1:12">
      <c r="A26" s="10">
        <v>41489</v>
      </c>
      <c r="B26" s="11">
        <v>0.45833333333333331</v>
      </c>
      <c r="C26" s="12">
        <v>9</v>
      </c>
      <c r="D26" s="12">
        <v>27.9</v>
      </c>
      <c r="E26" s="12">
        <f t="shared" si="0"/>
        <v>8.5039200000000008</v>
      </c>
      <c r="F26" s="12" t="s">
        <v>55</v>
      </c>
      <c r="G26" s="12" t="s">
        <v>12</v>
      </c>
      <c r="H26" s="12">
        <v>1</v>
      </c>
      <c r="I26" s="12" t="s">
        <v>11</v>
      </c>
      <c r="J26" s="12">
        <v>23.2</v>
      </c>
      <c r="K26" s="12">
        <v>46.8</v>
      </c>
      <c r="L26" s="12">
        <v>3</v>
      </c>
    </row>
    <row r="27" spans="1:12">
      <c r="A27" s="10">
        <v>41489</v>
      </c>
      <c r="B27" s="11">
        <v>0.45833333333333331</v>
      </c>
      <c r="C27" s="12">
        <v>9</v>
      </c>
      <c r="D27" s="12">
        <v>27.9</v>
      </c>
      <c r="E27" s="12">
        <f t="shared" si="0"/>
        <v>8.5039200000000008</v>
      </c>
      <c r="F27" s="12" t="s">
        <v>55</v>
      </c>
      <c r="G27" s="12" t="s">
        <v>12</v>
      </c>
      <c r="H27" s="12">
        <v>1</v>
      </c>
      <c r="I27" s="12" t="s">
        <v>11</v>
      </c>
      <c r="J27" s="12">
        <v>22.7</v>
      </c>
      <c r="K27" s="12">
        <v>41.4</v>
      </c>
      <c r="L27" s="12">
        <v>4</v>
      </c>
    </row>
    <row r="28" spans="1:12">
      <c r="A28" s="10">
        <v>41489</v>
      </c>
      <c r="B28" s="11">
        <v>0.45833333333333331</v>
      </c>
      <c r="C28" s="12">
        <v>9</v>
      </c>
      <c r="D28" s="12">
        <v>27.9</v>
      </c>
      <c r="E28" s="12">
        <f t="shared" si="0"/>
        <v>8.5039200000000008</v>
      </c>
      <c r="F28" s="12" t="s">
        <v>55</v>
      </c>
      <c r="G28" s="12" t="s">
        <v>12</v>
      </c>
      <c r="H28" s="12">
        <v>1</v>
      </c>
      <c r="I28" s="12" t="s">
        <v>11</v>
      </c>
      <c r="J28" s="12">
        <v>20.7</v>
      </c>
      <c r="K28" s="12">
        <v>14.4</v>
      </c>
      <c r="L28" s="12">
        <v>5</v>
      </c>
    </row>
    <row r="29" spans="1:12">
      <c r="A29" s="10">
        <v>41489</v>
      </c>
      <c r="B29" s="11">
        <v>0.45833333333333331</v>
      </c>
      <c r="C29" s="12">
        <v>9</v>
      </c>
      <c r="D29" s="12">
        <v>27.9</v>
      </c>
      <c r="E29" s="12">
        <f t="shared" si="0"/>
        <v>8.5039200000000008</v>
      </c>
      <c r="F29" s="12" t="s">
        <v>55</v>
      </c>
      <c r="G29" s="12" t="s">
        <v>12</v>
      </c>
      <c r="H29" s="12">
        <v>1</v>
      </c>
      <c r="I29" s="12" t="s">
        <v>11</v>
      </c>
      <c r="J29" s="12">
        <v>15.7</v>
      </c>
      <c r="K29" s="12">
        <v>1.5</v>
      </c>
      <c r="L29" s="12">
        <v>6</v>
      </c>
    </row>
    <row r="30" spans="1:12">
      <c r="A30" s="10">
        <v>41489</v>
      </c>
      <c r="B30" s="11">
        <v>0.45833333333333331</v>
      </c>
      <c r="C30" s="12">
        <v>9</v>
      </c>
      <c r="D30" s="12">
        <v>27.9</v>
      </c>
      <c r="E30" s="12">
        <f t="shared" si="0"/>
        <v>8.5039200000000008</v>
      </c>
      <c r="F30" s="12" t="s">
        <v>55</v>
      </c>
      <c r="G30" s="12" t="s">
        <v>12</v>
      </c>
      <c r="H30" s="12">
        <v>1</v>
      </c>
      <c r="I30" s="12" t="s">
        <v>11</v>
      </c>
      <c r="J30" s="12">
        <v>12.3</v>
      </c>
      <c r="K30" s="12">
        <v>1.7</v>
      </c>
      <c r="L30" s="12">
        <v>7</v>
      </c>
    </row>
    <row r="31" spans="1:12">
      <c r="A31" s="10">
        <v>41489</v>
      </c>
      <c r="B31" s="11">
        <v>0.45833333333333331</v>
      </c>
      <c r="C31" s="12">
        <v>9</v>
      </c>
      <c r="D31" s="12">
        <v>27.9</v>
      </c>
      <c r="E31" s="12">
        <f t="shared" si="0"/>
        <v>8.5039200000000008</v>
      </c>
      <c r="F31" s="12" t="s">
        <v>55</v>
      </c>
      <c r="G31" s="12" t="s">
        <v>12</v>
      </c>
      <c r="H31" s="12">
        <v>1</v>
      </c>
      <c r="I31" s="12" t="s">
        <v>11</v>
      </c>
      <c r="J31" s="12">
        <v>11.2</v>
      </c>
      <c r="K31" s="12">
        <v>2</v>
      </c>
      <c r="L31" s="12">
        <v>8</v>
      </c>
    </row>
    <row r="32" spans="1:12">
      <c r="A32" s="10">
        <v>41489</v>
      </c>
      <c r="B32" s="11">
        <v>0.46597222222222223</v>
      </c>
      <c r="C32" s="12">
        <v>10</v>
      </c>
      <c r="D32" s="12">
        <v>31.5</v>
      </c>
      <c r="E32" s="12">
        <f t="shared" si="0"/>
        <v>9.6012000000000004</v>
      </c>
      <c r="F32" s="12" t="s">
        <v>56</v>
      </c>
      <c r="G32" s="12" t="s">
        <v>12</v>
      </c>
      <c r="H32" s="12">
        <v>1</v>
      </c>
      <c r="I32" s="12" t="s">
        <v>11</v>
      </c>
      <c r="J32" s="12">
        <v>23.3</v>
      </c>
      <c r="K32" s="12">
        <v>44.9</v>
      </c>
      <c r="L32" s="12">
        <v>1</v>
      </c>
    </row>
    <row r="33" spans="1:12">
      <c r="A33" s="10">
        <v>41489</v>
      </c>
      <c r="B33" s="11">
        <v>0.46597222222222223</v>
      </c>
      <c r="C33" s="12">
        <v>10</v>
      </c>
      <c r="D33" s="12">
        <v>31.5</v>
      </c>
      <c r="E33" s="12">
        <f t="shared" si="0"/>
        <v>9.6012000000000004</v>
      </c>
      <c r="F33" s="12" t="s">
        <v>56</v>
      </c>
      <c r="G33" s="12" t="s">
        <v>12</v>
      </c>
      <c r="H33" s="12">
        <v>1</v>
      </c>
      <c r="I33" s="12" t="s">
        <v>11</v>
      </c>
      <c r="J33" s="12">
        <v>23.1</v>
      </c>
      <c r="K33" s="12">
        <v>43.6</v>
      </c>
      <c r="L33" s="12">
        <v>2</v>
      </c>
    </row>
    <row r="34" spans="1:12">
      <c r="A34" s="10">
        <v>41489</v>
      </c>
      <c r="B34" s="11">
        <v>0.46597222222222223</v>
      </c>
      <c r="C34" s="12">
        <v>10</v>
      </c>
      <c r="D34" s="12">
        <v>31.5</v>
      </c>
      <c r="E34" s="12">
        <f t="shared" ref="E34:E65" si="1">D34*0.3048</f>
        <v>9.6012000000000004</v>
      </c>
      <c r="F34" s="12" t="s">
        <v>56</v>
      </c>
      <c r="G34" s="12" t="s">
        <v>12</v>
      </c>
      <c r="H34" s="12">
        <v>1</v>
      </c>
      <c r="I34" s="12" t="s">
        <v>11</v>
      </c>
      <c r="J34" s="12">
        <v>22.4</v>
      </c>
      <c r="K34" s="12">
        <v>37.6</v>
      </c>
      <c r="L34" s="12">
        <v>3</v>
      </c>
    </row>
    <row r="35" spans="1:12">
      <c r="A35" s="10">
        <v>41489</v>
      </c>
      <c r="B35" s="11">
        <v>0.46597222222222223</v>
      </c>
      <c r="C35" s="12">
        <v>10</v>
      </c>
      <c r="D35" s="12">
        <v>31.5</v>
      </c>
      <c r="E35" s="12">
        <f t="shared" si="1"/>
        <v>9.6012000000000004</v>
      </c>
      <c r="F35" s="12" t="s">
        <v>56</v>
      </c>
      <c r="G35" s="12" t="s">
        <v>12</v>
      </c>
      <c r="H35" s="12">
        <v>1</v>
      </c>
      <c r="I35" s="12" t="s">
        <v>11</v>
      </c>
      <c r="J35" s="12">
        <v>18</v>
      </c>
      <c r="K35" s="12">
        <v>1.3</v>
      </c>
      <c r="L35" s="12">
        <v>4</v>
      </c>
    </row>
    <row r="36" spans="1:12">
      <c r="A36" s="10">
        <v>41489</v>
      </c>
      <c r="B36" s="11">
        <v>0.46597222222222223</v>
      </c>
      <c r="C36" s="12">
        <v>10</v>
      </c>
      <c r="D36" s="12">
        <v>31.5</v>
      </c>
      <c r="E36" s="12">
        <f t="shared" si="1"/>
        <v>9.6012000000000004</v>
      </c>
      <c r="F36" s="12" t="s">
        <v>56</v>
      </c>
      <c r="G36" s="12" t="s">
        <v>12</v>
      </c>
      <c r="H36" s="12">
        <v>1</v>
      </c>
      <c r="I36" s="12" t="s">
        <v>11</v>
      </c>
      <c r="J36" s="12">
        <v>13.5</v>
      </c>
      <c r="K36" s="12">
        <v>0.9</v>
      </c>
      <c r="L36" s="12">
        <v>5</v>
      </c>
    </row>
    <row r="37" spans="1:12">
      <c r="A37" s="10">
        <v>41489</v>
      </c>
      <c r="B37" s="11">
        <v>0.46597222222222223</v>
      </c>
      <c r="C37" s="12">
        <v>10</v>
      </c>
      <c r="D37" s="12">
        <v>31.5</v>
      </c>
      <c r="E37" s="12">
        <f t="shared" si="1"/>
        <v>9.6012000000000004</v>
      </c>
      <c r="F37" s="12" t="s">
        <v>56</v>
      </c>
      <c r="G37" s="12" t="s">
        <v>12</v>
      </c>
      <c r="H37" s="12">
        <v>1</v>
      </c>
      <c r="I37" s="12" t="s">
        <v>11</v>
      </c>
      <c r="J37" s="12">
        <v>11.6</v>
      </c>
      <c r="K37" s="12">
        <v>0.6</v>
      </c>
      <c r="L37" s="12">
        <v>6</v>
      </c>
    </row>
    <row r="38" spans="1:12">
      <c r="A38" s="10">
        <v>41489</v>
      </c>
      <c r="B38" s="11">
        <v>0.46597222222222223</v>
      </c>
      <c r="C38" s="12">
        <v>10</v>
      </c>
      <c r="D38" s="12">
        <v>31.5</v>
      </c>
      <c r="E38" s="12">
        <f t="shared" si="1"/>
        <v>9.6012000000000004</v>
      </c>
      <c r="F38" s="12" t="s">
        <v>56</v>
      </c>
      <c r="G38" s="12" t="s">
        <v>12</v>
      </c>
      <c r="H38" s="12">
        <v>1</v>
      </c>
      <c r="I38" s="12" t="s">
        <v>11</v>
      </c>
      <c r="J38" s="12">
        <v>9.6</v>
      </c>
      <c r="K38" s="12">
        <v>0.8</v>
      </c>
      <c r="L38" s="12">
        <v>7</v>
      </c>
    </row>
    <row r="39" spans="1:12">
      <c r="A39" s="10">
        <v>41489</v>
      </c>
      <c r="B39" s="11">
        <v>0.46597222222222223</v>
      </c>
      <c r="C39" s="12">
        <v>10</v>
      </c>
      <c r="D39" s="12">
        <v>31.5</v>
      </c>
      <c r="E39" s="12">
        <f t="shared" si="1"/>
        <v>9.6012000000000004</v>
      </c>
      <c r="F39" s="12" t="s">
        <v>56</v>
      </c>
      <c r="G39" s="12" t="s">
        <v>12</v>
      </c>
      <c r="H39" s="12">
        <v>1</v>
      </c>
      <c r="I39" s="12" t="s">
        <v>11</v>
      </c>
      <c r="J39" s="12">
        <v>8.1999999999999993</v>
      </c>
      <c r="K39" s="12">
        <v>1.1000000000000001</v>
      </c>
      <c r="L39" s="12">
        <v>8</v>
      </c>
    </row>
    <row r="40" spans="1:12">
      <c r="A40" s="10">
        <v>41489</v>
      </c>
      <c r="B40" s="11">
        <v>0.46597222222222223</v>
      </c>
      <c r="C40" s="12">
        <v>10</v>
      </c>
      <c r="D40" s="12">
        <v>31.5</v>
      </c>
      <c r="E40" s="12">
        <f t="shared" si="1"/>
        <v>9.6012000000000004</v>
      </c>
      <c r="F40" s="12" t="s">
        <v>56</v>
      </c>
      <c r="G40" s="12" t="s">
        <v>12</v>
      </c>
      <c r="H40" s="12">
        <v>1</v>
      </c>
      <c r="I40" s="12" t="s">
        <v>11</v>
      </c>
      <c r="J40" s="12">
        <v>8.4</v>
      </c>
      <c r="K40" s="12">
        <v>1.3</v>
      </c>
      <c r="L40" s="12">
        <v>9</v>
      </c>
    </row>
    <row r="41" spans="1:12">
      <c r="A41" s="10">
        <v>41489</v>
      </c>
      <c r="B41" s="11">
        <v>0.46597222222222223</v>
      </c>
      <c r="C41" s="12">
        <v>10</v>
      </c>
      <c r="D41" s="12">
        <v>31.5</v>
      </c>
      <c r="E41" s="12">
        <f t="shared" si="1"/>
        <v>9.6012000000000004</v>
      </c>
      <c r="F41" s="12" t="s">
        <v>56</v>
      </c>
      <c r="G41" s="12" t="s">
        <v>12</v>
      </c>
      <c r="H41" s="12">
        <v>1</v>
      </c>
      <c r="I41" s="12" t="s">
        <v>11</v>
      </c>
      <c r="J41" s="12">
        <v>8</v>
      </c>
      <c r="K41" s="12">
        <v>2.2999999999999998</v>
      </c>
      <c r="L41" s="12">
        <v>10</v>
      </c>
    </row>
    <row r="42" spans="1:12">
      <c r="A42" s="6">
        <v>41487</v>
      </c>
      <c r="B42" s="7">
        <v>0.48958333333333331</v>
      </c>
      <c r="C42" s="8">
        <v>11</v>
      </c>
      <c r="D42" s="8">
        <v>5.6</v>
      </c>
      <c r="E42" s="8">
        <f t="shared" si="1"/>
        <v>1.70688</v>
      </c>
      <c r="F42" s="8" t="s">
        <v>46</v>
      </c>
      <c r="G42" s="8" t="s">
        <v>12</v>
      </c>
      <c r="H42" s="8">
        <v>1</v>
      </c>
      <c r="I42" s="8" t="s">
        <v>11</v>
      </c>
      <c r="J42" s="8">
        <v>23.4</v>
      </c>
      <c r="K42" s="8">
        <v>39.799999999999997</v>
      </c>
      <c r="L42" s="8">
        <v>1</v>
      </c>
    </row>
    <row r="43" spans="1:12">
      <c r="A43" s="6">
        <v>41487</v>
      </c>
      <c r="B43" s="7">
        <v>0.42152777777777778</v>
      </c>
      <c r="C43" s="8">
        <v>12</v>
      </c>
      <c r="D43" s="8">
        <v>6.9</v>
      </c>
      <c r="E43" s="8">
        <f t="shared" si="1"/>
        <v>2.1031200000000001</v>
      </c>
      <c r="F43" s="8" t="s">
        <v>37</v>
      </c>
      <c r="G43" s="8" t="s">
        <v>12</v>
      </c>
      <c r="H43" s="8">
        <v>1</v>
      </c>
      <c r="I43" s="8" t="s">
        <v>11</v>
      </c>
      <c r="J43" s="8">
        <v>23.2</v>
      </c>
      <c r="K43" s="8">
        <v>48.6</v>
      </c>
      <c r="L43" s="8">
        <v>1</v>
      </c>
    </row>
    <row r="44" spans="1:12">
      <c r="A44" s="6">
        <v>41487</v>
      </c>
      <c r="B44" s="7">
        <v>0.42152777777777778</v>
      </c>
      <c r="C44" s="8">
        <v>12</v>
      </c>
      <c r="D44" s="8">
        <v>6.9</v>
      </c>
      <c r="E44" s="8">
        <f t="shared" si="1"/>
        <v>2.1031200000000001</v>
      </c>
      <c r="F44" s="8" t="s">
        <v>37</v>
      </c>
      <c r="G44" s="8" t="s">
        <v>12</v>
      </c>
      <c r="H44" s="8">
        <v>1</v>
      </c>
      <c r="I44" s="8" t="s">
        <v>11</v>
      </c>
      <c r="J44" s="8">
        <v>23.1</v>
      </c>
      <c r="K44" s="8">
        <v>49.7</v>
      </c>
      <c r="L44" s="8">
        <v>2</v>
      </c>
    </row>
    <row r="45" spans="1:12">
      <c r="A45" s="6">
        <v>41487</v>
      </c>
      <c r="B45" s="7">
        <v>0.42499999999999999</v>
      </c>
      <c r="C45" s="8">
        <v>13</v>
      </c>
      <c r="D45" s="8">
        <v>5.6</v>
      </c>
      <c r="E45" s="8">
        <f t="shared" si="1"/>
        <v>1.70688</v>
      </c>
      <c r="F45" s="8" t="s">
        <v>38</v>
      </c>
      <c r="G45" s="8" t="s">
        <v>12</v>
      </c>
      <c r="H45" s="8">
        <v>1</v>
      </c>
      <c r="I45" s="8" t="s">
        <v>11</v>
      </c>
      <c r="J45" s="8">
        <v>23.1</v>
      </c>
      <c r="K45" s="8">
        <v>48.5</v>
      </c>
      <c r="L45" s="8">
        <v>1</v>
      </c>
    </row>
    <row r="46" spans="1:12">
      <c r="A46" s="6">
        <v>41487</v>
      </c>
      <c r="B46" s="7">
        <v>0.4861111111111111</v>
      </c>
      <c r="C46" s="8">
        <v>14</v>
      </c>
      <c r="D46" s="8">
        <v>3.8</v>
      </c>
      <c r="E46" s="8">
        <f t="shared" si="1"/>
        <v>1.1582399999999999</v>
      </c>
      <c r="F46" s="8" t="s">
        <v>45</v>
      </c>
      <c r="G46" s="8" t="s">
        <v>12</v>
      </c>
      <c r="H46" s="8">
        <v>1</v>
      </c>
      <c r="I46" s="8" t="s">
        <v>11</v>
      </c>
      <c r="J46" s="8">
        <v>23.5</v>
      </c>
      <c r="K46" s="8">
        <v>42.3</v>
      </c>
      <c r="L46" s="8">
        <v>1</v>
      </c>
    </row>
    <row r="47" spans="1:12">
      <c r="A47" s="10">
        <v>41489</v>
      </c>
      <c r="B47" s="11">
        <v>0.43055555555555558</v>
      </c>
      <c r="C47" s="12">
        <v>15</v>
      </c>
      <c r="D47" s="12">
        <v>17.8</v>
      </c>
      <c r="E47" s="12">
        <f t="shared" si="1"/>
        <v>5.4254400000000009</v>
      </c>
      <c r="F47" s="12" t="s">
        <v>52</v>
      </c>
      <c r="G47" s="12" t="s">
        <v>12</v>
      </c>
      <c r="H47" s="12">
        <v>1</v>
      </c>
      <c r="I47" s="12" t="s">
        <v>11</v>
      </c>
      <c r="J47" s="12">
        <v>23.3</v>
      </c>
      <c r="K47" s="12">
        <v>52.7</v>
      </c>
      <c r="L47" s="12">
        <v>1</v>
      </c>
    </row>
    <row r="48" spans="1:12">
      <c r="A48" s="10">
        <v>41489</v>
      </c>
      <c r="B48" s="11">
        <v>0.43055555555555558</v>
      </c>
      <c r="C48" s="12">
        <v>15</v>
      </c>
      <c r="D48" s="12">
        <v>17.8</v>
      </c>
      <c r="E48" s="12">
        <f t="shared" si="1"/>
        <v>5.4254400000000009</v>
      </c>
      <c r="F48" s="12" t="s">
        <v>52</v>
      </c>
      <c r="G48" s="12" t="s">
        <v>12</v>
      </c>
      <c r="H48" s="12">
        <v>1</v>
      </c>
      <c r="I48" s="12" t="s">
        <v>11</v>
      </c>
      <c r="J48" s="12">
        <v>23.2</v>
      </c>
      <c r="K48" s="12">
        <v>55.1</v>
      </c>
      <c r="L48" s="12">
        <v>2</v>
      </c>
    </row>
    <row r="49" spans="1:12">
      <c r="A49" s="10">
        <v>41489</v>
      </c>
      <c r="B49" s="11">
        <v>0.43055555555555558</v>
      </c>
      <c r="C49" s="12">
        <v>15</v>
      </c>
      <c r="D49" s="12">
        <v>17.8</v>
      </c>
      <c r="E49" s="12">
        <f t="shared" si="1"/>
        <v>5.4254400000000009</v>
      </c>
      <c r="F49" s="12" t="s">
        <v>52</v>
      </c>
      <c r="G49" s="12" t="s">
        <v>12</v>
      </c>
      <c r="H49" s="12">
        <v>1</v>
      </c>
      <c r="I49" s="12" t="s">
        <v>11</v>
      </c>
      <c r="J49" s="12">
        <v>23.2</v>
      </c>
      <c r="K49" s="12">
        <v>53.7</v>
      </c>
      <c r="L49" s="12">
        <v>3</v>
      </c>
    </row>
    <row r="50" spans="1:12">
      <c r="A50" s="10">
        <v>41489</v>
      </c>
      <c r="B50" s="11">
        <v>0.43055555555555558</v>
      </c>
      <c r="C50" s="12">
        <v>15</v>
      </c>
      <c r="D50" s="12">
        <v>17.8</v>
      </c>
      <c r="E50" s="12">
        <f t="shared" si="1"/>
        <v>5.4254400000000009</v>
      </c>
      <c r="F50" s="12" t="s">
        <v>52</v>
      </c>
      <c r="G50" s="12" t="s">
        <v>12</v>
      </c>
      <c r="H50" s="12">
        <v>1</v>
      </c>
      <c r="I50" s="12" t="s">
        <v>11</v>
      </c>
      <c r="J50" s="12">
        <v>22.8</v>
      </c>
      <c r="K50" s="12">
        <v>47.7</v>
      </c>
      <c r="L50" s="12">
        <v>4</v>
      </c>
    </row>
    <row r="51" spans="1:12">
      <c r="A51" s="10">
        <v>41489</v>
      </c>
      <c r="B51" s="11">
        <v>0.43055555555555558</v>
      </c>
      <c r="C51" s="12">
        <v>15</v>
      </c>
      <c r="D51" s="12">
        <v>17.8</v>
      </c>
      <c r="E51" s="12">
        <f t="shared" si="1"/>
        <v>5.4254400000000009</v>
      </c>
      <c r="F51" s="12" t="s">
        <v>52</v>
      </c>
      <c r="G51" s="12" t="s">
        <v>12</v>
      </c>
      <c r="H51" s="12">
        <v>1</v>
      </c>
      <c r="I51" s="12" t="s">
        <v>11</v>
      </c>
      <c r="J51" s="12">
        <v>20.2</v>
      </c>
      <c r="K51" s="12">
        <v>23.6</v>
      </c>
      <c r="L51" s="12">
        <v>5</v>
      </c>
    </row>
    <row r="52" spans="1:12">
      <c r="A52" s="10">
        <v>41489</v>
      </c>
      <c r="B52" s="11">
        <v>0.4368055555555555</v>
      </c>
      <c r="C52" s="12">
        <v>16</v>
      </c>
      <c r="D52" s="12">
        <v>26.7</v>
      </c>
      <c r="E52" s="12">
        <f t="shared" si="1"/>
        <v>8.1381600000000009</v>
      </c>
      <c r="F52" s="12" t="s">
        <v>53</v>
      </c>
      <c r="G52" s="12" t="s">
        <v>12</v>
      </c>
      <c r="H52" s="12">
        <v>1</v>
      </c>
      <c r="I52" s="12" t="s">
        <v>11</v>
      </c>
      <c r="J52" s="12">
        <v>23.3</v>
      </c>
      <c r="K52" s="12">
        <v>47.5</v>
      </c>
      <c r="L52" s="12">
        <v>1</v>
      </c>
    </row>
    <row r="53" spans="1:12">
      <c r="A53" s="10">
        <v>41489</v>
      </c>
      <c r="B53" s="11">
        <v>0.4368055555555555</v>
      </c>
      <c r="C53" s="12">
        <v>16</v>
      </c>
      <c r="D53" s="12">
        <v>26.7</v>
      </c>
      <c r="E53" s="12">
        <f t="shared" si="1"/>
        <v>8.1381600000000009</v>
      </c>
      <c r="F53" s="12" t="s">
        <v>53</v>
      </c>
      <c r="G53" s="12" t="s">
        <v>12</v>
      </c>
      <c r="H53" s="12">
        <v>1</v>
      </c>
      <c r="I53" s="12" t="s">
        <v>11</v>
      </c>
      <c r="J53" s="12">
        <v>23.2</v>
      </c>
      <c r="K53" s="12">
        <v>46.2</v>
      </c>
      <c r="L53" s="12">
        <v>2</v>
      </c>
    </row>
    <row r="54" spans="1:12">
      <c r="A54" s="10">
        <v>41489</v>
      </c>
      <c r="B54" s="11">
        <v>0.4368055555555555</v>
      </c>
      <c r="C54" s="12">
        <v>16</v>
      </c>
      <c r="D54" s="12">
        <v>26.7</v>
      </c>
      <c r="E54" s="12">
        <f t="shared" si="1"/>
        <v>8.1381600000000009</v>
      </c>
      <c r="F54" s="12" t="s">
        <v>53</v>
      </c>
      <c r="G54" s="12" t="s">
        <v>12</v>
      </c>
      <c r="H54" s="12">
        <v>1</v>
      </c>
      <c r="I54" s="12" t="s">
        <v>11</v>
      </c>
      <c r="J54" s="12">
        <v>23.1</v>
      </c>
      <c r="K54" s="12">
        <v>44.7</v>
      </c>
      <c r="L54" s="12">
        <v>3</v>
      </c>
    </row>
    <row r="55" spans="1:12">
      <c r="A55" s="10">
        <v>41489</v>
      </c>
      <c r="B55" s="11">
        <v>0.4368055555555555</v>
      </c>
      <c r="C55" s="12">
        <v>16</v>
      </c>
      <c r="D55" s="12">
        <v>26.7</v>
      </c>
      <c r="E55" s="12">
        <f t="shared" si="1"/>
        <v>8.1381600000000009</v>
      </c>
      <c r="F55" s="12" t="s">
        <v>53</v>
      </c>
      <c r="G55" s="12" t="s">
        <v>12</v>
      </c>
      <c r="H55" s="12">
        <v>1</v>
      </c>
      <c r="I55" s="12" t="s">
        <v>11</v>
      </c>
      <c r="J55" s="12">
        <v>22.6</v>
      </c>
      <c r="K55" s="12">
        <v>39.700000000000003</v>
      </c>
      <c r="L55" s="12">
        <v>4</v>
      </c>
    </row>
    <row r="56" spans="1:12">
      <c r="A56" s="10">
        <v>41489</v>
      </c>
      <c r="B56" s="11">
        <v>0.4368055555555555</v>
      </c>
      <c r="C56" s="12">
        <v>16</v>
      </c>
      <c r="D56" s="12">
        <v>26.7</v>
      </c>
      <c r="E56" s="12">
        <f t="shared" si="1"/>
        <v>8.1381600000000009</v>
      </c>
      <c r="F56" s="12" t="s">
        <v>53</v>
      </c>
      <c r="G56" s="12" t="s">
        <v>12</v>
      </c>
      <c r="H56" s="12">
        <v>1</v>
      </c>
      <c r="I56" s="12" t="s">
        <v>11</v>
      </c>
      <c r="J56" s="12">
        <v>20.2</v>
      </c>
      <c r="K56" s="12">
        <v>31.8</v>
      </c>
      <c r="L56" s="12">
        <v>5</v>
      </c>
    </row>
    <row r="57" spans="1:12">
      <c r="A57" s="10">
        <v>41489</v>
      </c>
      <c r="B57" s="11">
        <v>0.4368055555555555</v>
      </c>
      <c r="C57" s="12">
        <v>16</v>
      </c>
      <c r="D57" s="12">
        <v>26.7</v>
      </c>
      <c r="E57" s="12">
        <f t="shared" si="1"/>
        <v>8.1381600000000009</v>
      </c>
      <c r="F57" s="12" t="s">
        <v>53</v>
      </c>
      <c r="G57" s="12" t="s">
        <v>12</v>
      </c>
      <c r="H57" s="12">
        <v>1</v>
      </c>
      <c r="I57" s="12" t="s">
        <v>11</v>
      </c>
      <c r="J57" s="12">
        <v>14.4</v>
      </c>
      <c r="K57" s="12">
        <v>1.5</v>
      </c>
      <c r="L57" s="12">
        <v>6</v>
      </c>
    </row>
    <row r="58" spans="1:12">
      <c r="A58" s="10">
        <v>41489</v>
      </c>
      <c r="B58" s="11">
        <v>0.4368055555555555</v>
      </c>
      <c r="C58" s="12">
        <v>16</v>
      </c>
      <c r="D58" s="12">
        <v>26.7</v>
      </c>
      <c r="E58" s="12">
        <f t="shared" si="1"/>
        <v>8.1381600000000009</v>
      </c>
      <c r="F58" s="12" t="s">
        <v>53</v>
      </c>
      <c r="G58" s="12" t="s">
        <v>12</v>
      </c>
      <c r="H58" s="12">
        <v>1</v>
      </c>
      <c r="I58" s="12" t="s">
        <v>11</v>
      </c>
      <c r="J58" s="12">
        <v>11.3</v>
      </c>
      <c r="K58" s="12">
        <v>1.9</v>
      </c>
      <c r="L58" s="12">
        <v>7</v>
      </c>
    </row>
    <row r="59" spans="1:12">
      <c r="A59" s="10">
        <v>41489</v>
      </c>
      <c r="B59" s="11">
        <v>0.4368055555555555</v>
      </c>
      <c r="C59" s="12">
        <v>16</v>
      </c>
      <c r="D59" s="12">
        <v>26.7</v>
      </c>
      <c r="E59" s="12">
        <f t="shared" si="1"/>
        <v>8.1381600000000009</v>
      </c>
      <c r="F59" s="12" t="s">
        <v>53</v>
      </c>
      <c r="G59" s="12" t="s">
        <v>12</v>
      </c>
      <c r="H59" s="12">
        <v>1</v>
      </c>
      <c r="I59" s="12" t="s">
        <v>11</v>
      </c>
      <c r="J59" s="12">
        <v>9.8000000000000007</v>
      </c>
      <c r="K59" s="12">
        <v>2.7</v>
      </c>
      <c r="L59" s="12">
        <v>8</v>
      </c>
    </row>
    <row r="60" spans="1:12">
      <c r="A60" s="10">
        <v>41489</v>
      </c>
      <c r="B60" s="11">
        <v>0.4145833333333333</v>
      </c>
      <c r="C60" s="12">
        <v>17</v>
      </c>
      <c r="D60" s="12">
        <v>37.799999999999997</v>
      </c>
      <c r="E60" s="12">
        <f t="shared" si="1"/>
        <v>11.52144</v>
      </c>
      <c r="F60" s="12" t="s">
        <v>51</v>
      </c>
      <c r="G60" s="12" t="s">
        <v>12</v>
      </c>
      <c r="H60" s="12">
        <v>1</v>
      </c>
      <c r="I60" s="12" t="s">
        <v>11</v>
      </c>
      <c r="J60" s="12">
        <v>23.3</v>
      </c>
      <c r="K60" s="12">
        <v>59.9</v>
      </c>
      <c r="L60" s="12">
        <v>1</v>
      </c>
    </row>
    <row r="61" spans="1:12">
      <c r="A61" s="10">
        <v>41489</v>
      </c>
      <c r="B61" s="11">
        <v>0.4145833333333333</v>
      </c>
      <c r="C61" s="12">
        <v>17</v>
      </c>
      <c r="D61" s="12">
        <v>37.799999999999997</v>
      </c>
      <c r="E61" s="12">
        <f t="shared" si="1"/>
        <v>11.52144</v>
      </c>
      <c r="F61" s="12" t="s">
        <v>51</v>
      </c>
      <c r="G61" s="12" t="s">
        <v>12</v>
      </c>
      <c r="H61" s="12">
        <v>1</v>
      </c>
      <c r="I61" s="12" t="s">
        <v>11</v>
      </c>
      <c r="J61" s="12">
        <v>29.2</v>
      </c>
      <c r="K61" s="12">
        <v>59.4</v>
      </c>
      <c r="L61" s="12">
        <v>2</v>
      </c>
    </row>
    <row r="62" spans="1:12">
      <c r="A62" s="10">
        <v>41489</v>
      </c>
      <c r="B62" s="11">
        <v>0.4145833333333333</v>
      </c>
      <c r="C62" s="12">
        <v>17</v>
      </c>
      <c r="D62" s="12">
        <v>37.799999999999997</v>
      </c>
      <c r="E62" s="12">
        <f t="shared" si="1"/>
        <v>11.52144</v>
      </c>
      <c r="F62" s="12" t="s">
        <v>51</v>
      </c>
      <c r="G62" s="12" t="s">
        <v>12</v>
      </c>
      <c r="H62" s="12">
        <v>1</v>
      </c>
      <c r="I62" s="12" t="s">
        <v>11</v>
      </c>
      <c r="J62" s="12">
        <v>23.2</v>
      </c>
      <c r="K62" s="12">
        <v>57.2</v>
      </c>
      <c r="L62" s="12">
        <v>3</v>
      </c>
    </row>
    <row r="63" spans="1:12">
      <c r="A63" s="10">
        <v>41489</v>
      </c>
      <c r="B63" s="11">
        <v>0.4145833333333333</v>
      </c>
      <c r="C63" s="12">
        <v>17</v>
      </c>
      <c r="D63" s="12">
        <v>37.799999999999997</v>
      </c>
      <c r="E63" s="12">
        <f t="shared" si="1"/>
        <v>11.52144</v>
      </c>
      <c r="F63" s="12" t="s">
        <v>51</v>
      </c>
      <c r="G63" s="12" t="s">
        <v>12</v>
      </c>
      <c r="H63" s="12">
        <v>1</v>
      </c>
      <c r="I63" s="12" t="s">
        <v>11</v>
      </c>
      <c r="J63" s="12">
        <v>23.1</v>
      </c>
      <c r="K63" s="12">
        <v>53.6</v>
      </c>
      <c r="L63" s="12">
        <v>4</v>
      </c>
    </row>
    <row r="64" spans="1:12">
      <c r="A64" s="10">
        <v>41489</v>
      </c>
      <c r="B64" s="11">
        <v>0.4145833333333333</v>
      </c>
      <c r="C64" s="12">
        <v>17</v>
      </c>
      <c r="D64" s="12">
        <v>37.799999999999997</v>
      </c>
      <c r="E64" s="12">
        <f t="shared" si="1"/>
        <v>11.52144</v>
      </c>
      <c r="F64" s="12" t="s">
        <v>51</v>
      </c>
      <c r="G64" s="12" t="s">
        <v>12</v>
      </c>
      <c r="H64" s="12">
        <v>1</v>
      </c>
      <c r="I64" s="12" t="s">
        <v>11</v>
      </c>
      <c r="J64" s="12">
        <v>19</v>
      </c>
      <c r="K64" s="12">
        <v>33.4</v>
      </c>
      <c r="L64" s="12">
        <v>5</v>
      </c>
    </row>
    <row r="65" spans="1:12">
      <c r="A65" s="10">
        <v>41489</v>
      </c>
      <c r="B65" s="11">
        <v>0.4145833333333333</v>
      </c>
      <c r="C65" s="12">
        <v>17</v>
      </c>
      <c r="D65" s="12">
        <v>37.799999999999997</v>
      </c>
      <c r="E65" s="12">
        <f t="shared" si="1"/>
        <v>11.52144</v>
      </c>
      <c r="F65" s="12" t="s">
        <v>51</v>
      </c>
      <c r="G65" s="12" t="s">
        <v>12</v>
      </c>
      <c r="H65" s="12">
        <v>1</v>
      </c>
      <c r="I65" s="12" t="s">
        <v>11</v>
      </c>
      <c r="J65" s="12">
        <v>15</v>
      </c>
      <c r="K65" s="12">
        <v>6.3</v>
      </c>
      <c r="L65" s="12">
        <v>6</v>
      </c>
    </row>
    <row r="66" spans="1:12">
      <c r="A66" s="10">
        <v>41489</v>
      </c>
      <c r="B66" s="11">
        <v>0.4145833333333333</v>
      </c>
      <c r="C66" s="12">
        <v>17</v>
      </c>
      <c r="D66" s="12">
        <v>37.799999999999997</v>
      </c>
      <c r="E66" s="12">
        <f t="shared" ref="E66:E97" si="2">D66*0.3048</f>
        <v>11.52144</v>
      </c>
      <c r="F66" s="12" t="s">
        <v>51</v>
      </c>
      <c r="G66" s="12" t="s">
        <v>12</v>
      </c>
      <c r="H66" s="12">
        <v>1</v>
      </c>
      <c r="I66" s="12" t="s">
        <v>11</v>
      </c>
      <c r="J66" s="12">
        <v>11.2</v>
      </c>
      <c r="K66" s="12">
        <v>1.6</v>
      </c>
      <c r="L66" s="12">
        <v>7</v>
      </c>
    </row>
    <row r="67" spans="1:12">
      <c r="A67" s="10">
        <v>41489</v>
      </c>
      <c r="B67" s="11">
        <v>0.4145833333333333</v>
      </c>
      <c r="C67" s="12">
        <v>17</v>
      </c>
      <c r="D67" s="12">
        <v>37.799999999999997</v>
      </c>
      <c r="E67" s="12">
        <f t="shared" si="2"/>
        <v>11.52144</v>
      </c>
      <c r="F67" s="12" t="s">
        <v>51</v>
      </c>
      <c r="G67" s="12" t="s">
        <v>12</v>
      </c>
      <c r="H67" s="12">
        <v>1</v>
      </c>
      <c r="I67" s="12" t="s">
        <v>11</v>
      </c>
      <c r="J67" s="12">
        <v>9.1999999999999993</v>
      </c>
      <c r="K67" s="12">
        <v>1.8</v>
      </c>
      <c r="L67" s="12">
        <v>8</v>
      </c>
    </row>
    <row r="68" spans="1:12">
      <c r="A68" s="10">
        <v>41489</v>
      </c>
      <c r="B68" s="11">
        <v>0.4145833333333333</v>
      </c>
      <c r="C68" s="12">
        <v>17</v>
      </c>
      <c r="D68" s="12">
        <v>37.799999999999997</v>
      </c>
      <c r="E68" s="12">
        <f t="shared" si="2"/>
        <v>11.52144</v>
      </c>
      <c r="F68" s="12" t="s">
        <v>51</v>
      </c>
      <c r="G68" s="12" t="s">
        <v>12</v>
      </c>
      <c r="H68" s="12">
        <v>1</v>
      </c>
      <c r="I68" s="12" t="s">
        <v>11</v>
      </c>
      <c r="J68" s="12">
        <v>8.1999999999999993</v>
      </c>
      <c r="K68" s="12">
        <v>2.2000000000000002</v>
      </c>
      <c r="L68" s="12">
        <v>9</v>
      </c>
    </row>
    <row r="69" spans="1:12">
      <c r="A69" s="10">
        <v>41489</v>
      </c>
      <c r="B69" s="11">
        <v>0.4145833333333333</v>
      </c>
      <c r="C69" s="12">
        <v>17</v>
      </c>
      <c r="D69" s="12">
        <v>37.799999999999997</v>
      </c>
      <c r="E69" s="12">
        <f t="shared" si="2"/>
        <v>11.52144</v>
      </c>
      <c r="F69" s="12" t="s">
        <v>51</v>
      </c>
      <c r="G69" s="12" t="s">
        <v>12</v>
      </c>
      <c r="H69" s="12">
        <v>1</v>
      </c>
      <c r="I69" s="12" t="s">
        <v>11</v>
      </c>
      <c r="J69" s="12">
        <v>7.5</v>
      </c>
      <c r="K69" s="12">
        <v>2.9</v>
      </c>
      <c r="L69" s="12">
        <v>10</v>
      </c>
    </row>
    <row r="70" spans="1:12">
      <c r="A70" s="10">
        <v>41489</v>
      </c>
      <c r="B70" s="11">
        <v>0.4145833333333333</v>
      </c>
      <c r="C70" s="12">
        <v>17</v>
      </c>
      <c r="D70" s="12">
        <v>37.799999999999997</v>
      </c>
      <c r="E70" s="12">
        <f t="shared" si="2"/>
        <v>11.52144</v>
      </c>
      <c r="F70" s="12" t="s">
        <v>51</v>
      </c>
      <c r="G70" s="12" t="s">
        <v>12</v>
      </c>
      <c r="H70" s="12">
        <v>1</v>
      </c>
      <c r="I70" s="12" t="s">
        <v>11</v>
      </c>
      <c r="J70" s="12">
        <v>7.2</v>
      </c>
      <c r="K70" s="12">
        <v>3.7</v>
      </c>
      <c r="L70" s="12">
        <v>11</v>
      </c>
    </row>
    <row r="71" spans="1:12">
      <c r="A71" s="10">
        <v>41489</v>
      </c>
      <c r="B71" s="11">
        <v>0.4145833333333333</v>
      </c>
      <c r="C71" s="12">
        <v>17</v>
      </c>
      <c r="D71" s="12">
        <v>37.799999999999997</v>
      </c>
      <c r="E71" s="12">
        <f t="shared" si="2"/>
        <v>11.52144</v>
      </c>
      <c r="F71" s="12" t="s">
        <v>51</v>
      </c>
      <c r="G71" s="12" t="s">
        <v>12</v>
      </c>
      <c r="H71" s="12">
        <v>1</v>
      </c>
      <c r="I71" s="12" t="s">
        <v>11</v>
      </c>
      <c r="J71" s="12">
        <v>6.8</v>
      </c>
      <c r="K71" s="12">
        <v>2.4</v>
      </c>
      <c r="L71" s="12">
        <v>12</v>
      </c>
    </row>
    <row r="72" spans="1:12">
      <c r="A72" s="6">
        <v>41487</v>
      </c>
      <c r="B72" s="7">
        <v>0.44166666666666665</v>
      </c>
      <c r="C72" s="8">
        <v>18</v>
      </c>
      <c r="D72" s="8">
        <v>20.399999999999999</v>
      </c>
      <c r="E72" s="8">
        <f t="shared" si="2"/>
        <v>6.2179199999999994</v>
      </c>
      <c r="F72" s="8" t="s">
        <v>39</v>
      </c>
      <c r="G72" s="8" t="s">
        <v>12</v>
      </c>
      <c r="H72" s="8">
        <v>1</v>
      </c>
      <c r="I72" s="8" t="s">
        <v>11</v>
      </c>
      <c r="J72" s="8">
        <v>23.3</v>
      </c>
      <c r="K72" s="8">
        <v>33.200000000000003</v>
      </c>
      <c r="L72" s="8">
        <v>1</v>
      </c>
    </row>
    <row r="73" spans="1:12">
      <c r="A73" s="6">
        <v>41487</v>
      </c>
      <c r="B73" s="7">
        <v>0.44166666666666665</v>
      </c>
      <c r="C73" s="8">
        <v>18</v>
      </c>
      <c r="D73" s="8">
        <v>20.399999999999999</v>
      </c>
      <c r="E73" s="8">
        <f t="shared" si="2"/>
        <v>6.2179199999999994</v>
      </c>
      <c r="F73" s="8" t="s">
        <v>39</v>
      </c>
      <c r="G73" s="8" t="s">
        <v>12</v>
      </c>
      <c r="H73" s="8">
        <v>1</v>
      </c>
      <c r="I73" s="8" t="s">
        <v>11</v>
      </c>
      <c r="J73" s="8">
        <v>23.2</v>
      </c>
      <c r="K73" s="8">
        <v>31.6</v>
      </c>
      <c r="L73" s="8">
        <v>2</v>
      </c>
    </row>
    <row r="74" spans="1:12">
      <c r="A74" s="6">
        <v>41487</v>
      </c>
      <c r="B74" s="7">
        <v>0.44166666666666665</v>
      </c>
      <c r="C74" s="8">
        <v>18</v>
      </c>
      <c r="D74" s="8">
        <v>20.399999999999999</v>
      </c>
      <c r="E74" s="8">
        <f t="shared" si="2"/>
        <v>6.2179199999999994</v>
      </c>
      <c r="F74" s="8" t="s">
        <v>39</v>
      </c>
      <c r="G74" s="8" t="s">
        <v>12</v>
      </c>
      <c r="H74" s="8">
        <v>1</v>
      </c>
      <c r="I74" s="8" t="s">
        <v>11</v>
      </c>
      <c r="J74" s="8">
        <v>23</v>
      </c>
      <c r="K74" s="8">
        <v>33</v>
      </c>
      <c r="L74" s="8">
        <v>3</v>
      </c>
    </row>
    <row r="75" spans="1:12">
      <c r="A75" s="6">
        <v>41487</v>
      </c>
      <c r="B75" s="7">
        <v>0.44166666666666665</v>
      </c>
      <c r="C75" s="8">
        <v>18</v>
      </c>
      <c r="D75" s="8">
        <v>20.399999999999999</v>
      </c>
      <c r="E75" s="8">
        <f t="shared" si="2"/>
        <v>6.2179199999999994</v>
      </c>
      <c r="F75" s="8" t="s">
        <v>39</v>
      </c>
      <c r="G75" s="8" t="s">
        <v>12</v>
      </c>
      <c r="H75" s="8">
        <v>1</v>
      </c>
      <c r="I75" s="8" t="s">
        <v>11</v>
      </c>
      <c r="J75" s="8">
        <v>23</v>
      </c>
      <c r="K75" s="8">
        <v>29.9</v>
      </c>
      <c r="L75" s="8">
        <v>4</v>
      </c>
    </row>
    <row r="76" spans="1:12">
      <c r="A76" s="6">
        <v>41487</v>
      </c>
      <c r="B76" s="7">
        <v>0.44166666666666665</v>
      </c>
      <c r="C76" s="8">
        <v>18</v>
      </c>
      <c r="D76" s="8">
        <v>20.399999999999999</v>
      </c>
      <c r="E76" s="8">
        <f t="shared" si="2"/>
        <v>6.2179199999999994</v>
      </c>
      <c r="F76" s="8" t="s">
        <v>39</v>
      </c>
      <c r="G76" s="8" t="s">
        <v>12</v>
      </c>
      <c r="H76" s="8">
        <v>1</v>
      </c>
      <c r="I76" s="8" t="s">
        <v>11</v>
      </c>
      <c r="J76" s="8">
        <v>19.7</v>
      </c>
      <c r="K76" s="8">
        <v>20.8</v>
      </c>
      <c r="L76" s="8">
        <v>5</v>
      </c>
    </row>
    <row r="77" spans="1:12">
      <c r="A77" s="6">
        <v>41487</v>
      </c>
      <c r="B77" s="7">
        <v>0.44166666666666665</v>
      </c>
      <c r="C77" s="8">
        <v>18</v>
      </c>
      <c r="D77" s="8">
        <v>20.399999999999999</v>
      </c>
      <c r="E77" s="8">
        <f t="shared" si="2"/>
        <v>6.2179199999999994</v>
      </c>
      <c r="F77" s="8" t="s">
        <v>39</v>
      </c>
      <c r="G77" s="8" t="s">
        <v>12</v>
      </c>
      <c r="H77" s="8">
        <v>1</v>
      </c>
      <c r="I77" s="8" t="s">
        <v>11</v>
      </c>
      <c r="J77" s="8">
        <v>14.5</v>
      </c>
      <c r="K77" s="8">
        <v>3.4</v>
      </c>
      <c r="L77" s="8">
        <v>6</v>
      </c>
    </row>
    <row r="78" spans="1:12">
      <c r="A78" s="10">
        <v>41489</v>
      </c>
      <c r="B78" s="11">
        <v>0.40625</v>
      </c>
      <c r="C78" s="12">
        <v>19</v>
      </c>
      <c r="D78" s="12">
        <v>26.3</v>
      </c>
      <c r="E78" s="12">
        <f t="shared" si="2"/>
        <v>8.0162399999999998</v>
      </c>
      <c r="F78" s="12" t="s">
        <v>50</v>
      </c>
      <c r="G78" s="12" t="s">
        <v>12</v>
      </c>
      <c r="H78" s="12">
        <v>1</v>
      </c>
      <c r="I78" s="12" t="s">
        <v>11</v>
      </c>
      <c r="J78" s="12">
        <v>23.2</v>
      </c>
      <c r="K78" s="12">
        <v>57</v>
      </c>
      <c r="L78" s="12">
        <v>1</v>
      </c>
    </row>
    <row r="79" spans="1:12">
      <c r="A79" s="10">
        <v>41489</v>
      </c>
      <c r="B79" s="11">
        <v>0.40625</v>
      </c>
      <c r="C79" s="12">
        <v>19</v>
      </c>
      <c r="D79" s="12">
        <v>26.3</v>
      </c>
      <c r="E79" s="12">
        <f t="shared" si="2"/>
        <v>8.0162399999999998</v>
      </c>
      <c r="F79" s="12" t="s">
        <v>50</v>
      </c>
      <c r="G79" s="12" t="s">
        <v>12</v>
      </c>
      <c r="H79" s="12">
        <v>1</v>
      </c>
      <c r="I79" s="12" t="s">
        <v>11</v>
      </c>
      <c r="J79" s="12">
        <v>23.1</v>
      </c>
      <c r="K79" s="12">
        <v>56.9</v>
      </c>
      <c r="L79" s="12">
        <v>2</v>
      </c>
    </row>
    <row r="80" spans="1:12">
      <c r="A80" s="10">
        <v>41489</v>
      </c>
      <c r="B80" s="11">
        <v>0.40625</v>
      </c>
      <c r="C80" s="12">
        <v>19</v>
      </c>
      <c r="D80" s="12">
        <v>26.3</v>
      </c>
      <c r="E80" s="12">
        <f t="shared" si="2"/>
        <v>8.0162399999999998</v>
      </c>
      <c r="F80" s="12" t="s">
        <v>50</v>
      </c>
      <c r="G80" s="12" t="s">
        <v>12</v>
      </c>
      <c r="H80" s="12">
        <v>1</v>
      </c>
      <c r="I80" s="12" t="s">
        <v>11</v>
      </c>
      <c r="J80" s="12">
        <v>22</v>
      </c>
      <c r="K80" s="12">
        <v>53.4</v>
      </c>
      <c r="L80" s="12">
        <v>3</v>
      </c>
    </row>
    <row r="81" spans="1:12">
      <c r="A81" s="10">
        <v>41489</v>
      </c>
      <c r="B81" s="11">
        <v>0.40625</v>
      </c>
      <c r="C81" s="12">
        <v>19</v>
      </c>
      <c r="D81" s="12">
        <v>26.3</v>
      </c>
      <c r="E81" s="12">
        <f t="shared" si="2"/>
        <v>8.0162399999999998</v>
      </c>
      <c r="F81" s="12" t="s">
        <v>50</v>
      </c>
      <c r="G81" s="12" t="s">
        <v>12</v>
      </c>
      <c r="H81" s="12">
        <v>1</v>
      </c>
      <c r="I81" s="12" t="s">
        <v>11</v>
      </c>
      <c r="J81" s="12">
        <v>22.9</v>
      </c>
      <c r="K81" s="12">
        <v>51.4</v>
      </c>
      <c r="L81" s="12">
        <v>4</v>
      </c>
    </row>
    <row r="82" spans="1:12">
      <c r="A82" s="10">
        <v>41489</v>
      </c>
      <c r="B82" s="11">
        <v>0.40625</v>
      </c>
      <c r="C82" s="12">
        <v>19</v>
      </c>
      <c r="D82" s="12">
        <v>26.3</v>
      </c>
      <c r="E82" s="12">
        <f t="shared" si="2"/>
        <v>8.0162399999999998</v>
      </c>
      <c r="F82" s="12" t="s">
        <v>50</v>
      </c>
      <c r="G82" s="12" t="s">
        <v>12</v>
      </c>
      <c r="H82" s="12">
        <v>1</v>
      </c>
      <c r="I82" s="12" t="s">
        <v>11</v>
      </c>
      <c r="J82" s="12">
        <v>18.899999999999999</v>
      </c>
      <c r="K82" s="12">
        <v>33</v>
      </c>
      <c r="L82" s="12">
        <v>5</v>
      </c>
    </row>
    <row r="83" spans="1:12">
      <c r="A83" s="10">
        <v>41489</v>
      </c>
      <c r="B83" s="11">
        <v>0.40625</v>
      </c>
      <c r="C83" s="12">
        <v>19</v>
      </c>
      <c r="D83" s="12">
        <v>26.3</v>
      </c>
      <c r="E83" s="12">
        <f t="shared" si="2"/>
        <v>8.0162399999999998</v>
      </c>
      <c r="F83" s="12" t="s">
        <v>50</v>
      </c>
      <c r="G83" s="12" t="s">
        <v>12</v>
      </c>
      <c r="H83" s="12">
        <v>1</v>
      </c>
      <c r="I83" s="12" t="s">
        <v>11</v>
      </c>
      <c r="J83" s="12">
        <v>14.3</v>
      </c>
      <c r="K83" s="12">
        <v>2.1</v>
      </c>
      <c r="L83" s="12">
        <v>6</v>
      </c>
    </row>
    <row r="84" spans="1:12">
      <c r="A84" s="10">
        <v>41489</v>
      </c>
      <c r="B84" s="11">
        <v>0.40625</v>
      </c>
      <c r="C84" s="12">
        <v>19</v>
      </c>
      <c r="D84" s="12">
        <v>26.3</v>
      </c>
      <c r="E84" s="12">
        <f t="shared" si="2"/>
        <v>8.0162399999999998</v>
      </c>
      <c r="F84" s="12" t="s">
        <v>50</v>
      </c>
      <c r="G84" s="12" t="s">
        <v>12</v>
      </c>
      <c r="H84" s="12">
        <v>1</v>
      </c>
      <c r="I84" s="12" t="s">
        <v>11</v>
      </c>
      <c r="J84" s="12">
        <v>11.1</v>
      </c>
      <c r="K84" s="12">
        <v>2.2000000000000002</v>
      </c>
      <c r="L84" s="12">
        <v>7</v>
      </c>
    </row>
    <row r="85" spans="1:12">
      <c r="A85" s="10">
        <v>41489</v>
      </c>
      <c r="B85" s="11">
        <v>0.40625</v>
      </c>
      <c r="C85" s="12">
        <v>19</v>
      </c>
      <c r="D85" s="12">
        <v>26.3</v>
      </c>
      <c r="E85" s="12">
        <f t="shared" si="2"/>
        <v>8.0162399999999998</v>
      </c>
      <c r="F85" s="12" t="s">
        <v>50</v>
      </c>
      <c r="G85" s="12" t="s">
        <v>12</v>
      </c>
      <c r="H85" s="12">
        <v>1</v>
      </c>
      <c r="I85" s="12" t="s">
        <v>11</v>
      </c>
      <c r="J85" s="12">
        <v>9.8000000000000007</v>
      </c>
      <c r="K85" s="12">
        <v>3</v>
      </c>
      <c r="L85" s="12">
        <v>8</v>
      </c>
    </row>
    <row r="86" spans="1:12">
      <c r="A86" s="10">
        <v>41489</v>
      </c>
      <c r="B86" s="11">
        <v>0.39652777777777781</v>
      </c>
      <c r="C86" s="12">
        <v>20</v>
      </c>
      <c r="D86" s="12">
        <v>33.700000000000003</v>
      </c>
      <c r="E86" s="12">
        <f t="shared" si="2"/>
        <v>10.271760000000002</v>
      </c>
      <c r="F86" s="12" t="s">
        <v>49</v>
      </c>
      <c r="G86" s="12" t="s">
        <v>14</v>
      </c>
      <c r="H86" s="12">
        <v>1</v>
      </c>
      <c r="I86" s="12" t="s">
        <v>11</v>
      </c>
      <c r="J86" s="12">
        <v>23.2</v>
      </c>
      <c r="K86" s="12">
        <v>51.8</v>
      </c>
      <c r="L86" s="12">
        <v>1</v>
      </c>
    </row>
    <row r="87" spans="1:12">
      <c r="A87" s="10">
        <v>41489</v>
      </c>
      <c r="B87" s="11">
        <v>0.39652777777777781</v>
      </c>
      <c r="C87" s="12">
        <v>20</v>
      </c>
      <c r="D87" s="12">
        <v>33.700000000000003</v>
      </c>
      <c r="E87" s="12">
        <f t="shared" si="2"/>
        <v>10.271760000000002</v>
      </c>
      <c r="F87" s="12" t="s">
        <v>49</v>
      </c>
      <c r="G87" s="12" t="s">
        <v>14</v>
      </c>
      <c r="H87" s="12">
        <v>1</v>
      </c>
      <c r="I87" s="12" t="s">
        <v>11</v>
      </c>
      <c r="J87" s="12">
        <v>23.2</v>
      </c>
      <c r="K87" s="12">
        <v>49.8</v>
      </c>
      <c r="L87" s="12">
        <v>2</v>
      </c>
    </row>
    <row r="88" spans="1:12">
      <c r="A88" s="10">
        <v>41489</v>
      </c>
      <c r="B88" s="11">
        <v>0.39652777777777781</v>
      </c>
      <c r="C88" s="12">
        <v>20</v>
      </c>
      <c r="D88" s="12">
        <v>33.700000000000003</v>
      </c>
      <c r="E88" s="12">
        <f t="shared" si="2"/>
        <v>10.271760000000002</v>
      </c>
      <c r="F88" s="12" t="s">
        <v>49</v>
      </c>
      <c r="G88" s="12" t="s">
        <v>14</v>
      </c>
      <c r="H88" s="12">
        <v>1</v>
      </c>
      <c r="I88" s="12" t="s">
        <v>11</v>
      </c>
      <c r="J88" s="12">
        <v>23</v>
      </c>
      <c r="K88" s="12">
        <v>47.4</v>
      </c>
      <c r="L88" s="12">
        <v>3</v>
      </c>
    </row>
    <row r="89" spans="1:12">
      <c r="A89" s="10">
        <v>41489</v>
      </c>
      <c r="B89" s="11">
        <v>0.39652777777777781</v>
      </c>
      <c r="C89" s="12">
        <v>20</v>
      </c>
      <c r="D89" s="12">
        <v>33.700000000000003</v>
      </c>
      <c r="E89" s="12">
        <f t="shared" si="2"/>
        <v>10.271760000000002</v>
      </c>
      <c r="F89" s="12" t="s">
        <v>49</v>
      </c>
      <c r="G89" s="12" t="s">
        <v>14</v>
      </c>
      <c r="H89" s="12">
        <v>1</v>
      </c>
      <c r="I89" s="12" t="s">
        <v>11</v>
      </c>
      <c r="J89" s="12">
        <v>22.9</v>
      </c>
      <c r="K89" s="12">
        <v>45.3</v>
      </c>
      <c r="L89" s="12">
        <v>4</v>
      </c>
    </row>
    <row r="90" spans="1:12">
      <c r="A90" s="10">
        <v>41489</v>
      </c>
      <c r="B90" s="11">
        <v>0.39652777777777781</v>
      </c>
      <c r="C90" s="12">
        <v>20</v>
      </c>
      <c r="D90" s="12">
        <v>33.700000000000003</v>
      </c>
      <c r="E90" s="12">
        <f t="shared" si="2"/>
        <v>10.271760000000002</v>
      </c>
      <c r="F90" s="12" t="s">
        <v>49</v>
      </c>
      <c r="G90" s="12" t="s">
        <v>14</v>
      </c>
      <c r="H90" s="12">
        <v>1</v>
      </c>
      <c r="I90" s="12" t="s">
        <v>11</v>
      </c>
      <c r="J90" s="12">
        <v>18.600000000000001</v>
      </c>
      <c r="K90" s="9">
        <v>27.8</v>
      </c>
      <c r="L90" s="12">
        <v>5</v>
      </c>
    </row>
    <row r="91" spans="1:12">
      <c r="A91" s="10">
        <v>41489</v>
      </c>
      <c r="B91" s="11">
        <v>0.39652777777777781</v>
      </c>
      <c r="C91" s="12">
        <v>20</v>
      </c>
      <c r="D91" s="12">
        <v>33.700000000000003</v>
      </c>
      <c r="E91" s="12">
        <f t="shared" si="2"/>
        <v>10.271760000000002</v>
      </c>
      <c r="F91" s="12" t="s">
        <v>49</v>
      </c>
      <c r="G91" s="12" t="s">
        <v>14</v>
      </c>
      <c r="H91" s="12">
        <v>1</v>
      </c>
      <c r="I91" s="12" t="s">
        <v>11</v>
      </c>
      <c r="J91" s="12">
        <v>14.5</v>
      </c>
      <c r="K91" s="12">
        <v>1.5</v>
      </c>
      <c r="L91" s="12">
        <v>6</v>
      </c>
    </row>
    <row r="92" spans="1:12">
      <c r="A92" s="10">
        <v>41489</v>
      </c>
      <c r="B92" s="11">
        <v>0.39652777777777781</v>
      </c>
      <c r="C92" s="12">
        <v>20</v>
      </c>
      <c r="D92" s="12">
        <v>33.700000000000003</v>
      </c>
      <c r="E92" s="12">
        <f t="shared" si="2"/>
        <v>10.271760000000002</v>
      </c>
      <c r="F92" s="12" t="s">
        <v>49</v>
      </c>
      <c r="G92" s="12" t="s">
        <v>14</v>
      </c>
      <c r="H92" s="12">
        <v>1</v>
      </c>
      <c r="I92" s="12" t="s">
        <v>11</v>
      </c>
      <c r="J92" s="12">
        <v>10.9</v>
      </c>
      <c r="K92" s="12">
        <v>1.9</v>
      </c>
      <c r="L92" s="12">
        <v>7</v>
      </c>
    </row>
    <row r="93" spans="1:12">
      <c r="A93" s="10">
        <v>41489</v>
      </c>
      <c r="B93" s="11">
        <v>0.39652777777777781</v>
      </c>
      <c r="C93" s="12">
        <v>20</v>
      </c>
      <c r="D93" s="12">
        <v>33.700000000000003</v>
      </c>
      <c r="E93" s="12">
        <f t="shared" si="2"/>
        <v>10.271760000000002</v>
      </c>
      <c r="F93" s="12" t="s">
        <v>49</v>
      </c>
      <c r="G93" s="12" t="s">
        <v>14</v>
      </c>
      <c r="H93" s="12">
        <v>1</v>
      </c>
      <c r="I93" s="12" t="s">
        <v>11</v>
      </c>
      <c r="J93" s="12">
        <v>9.3000000000000007</v>
      </c>
      <c r="K93" s="12">
        <v>2.1</v>
      </c>
      <c r="L93" s="12">
        <v>8</v>
      </c>
    </row>
    <row r="94" spans="1:12">
      <c r="A94" s="10">
        <v>41489</v>
      </c>
      <c r="B94" s="11">
        <v>0.39652777777777781</v>
      </c>
      <c r="C94" s="12">
        <v>20</v>
      </c>
      <c r="D94" s="12">
        <v>33.700000000000003</v>
      </c>
      <c r="E94" s="12">
        <f t="shared" si="2"/>
        <v>10.271760000000002</v>
      </c>
      <c r="F94" s="12" t="s">
        <v>49</v>
      </c>
      <c r="G94" s="12" t="s">
        <v>14</v>
      </c>
      <c r="H94" s="12">
        <v>1</v>
      </c>
      <c r="I94" s="12" t="s">
        <v>11</v>
      </c>
      <c r="J94" s="12">
        <v>7.8</v>
      </c>
      <c r="K94" s="12">
        <v>2.7</v>
      </c>
      <c r="L94" s="12">
        <v>9</v>
      </c>
    </row>
    <row r="95" spans="1:12">
      <c r="A95" s="10">
        <v>41489</v>
      </c>
      <c r="B95" s="11">
        <v>0.39652777777777781</v>
      </c>
      <c r="C95" s="12">
        <v>20</v>
      </c>
      <c r="D95" s="12">
        <v>33.700000000000003</v>
      </c>
      <c r="E95" s="12">
        <f t="shared" si="2"/>
        <v>10.271760000000002</v>
      </c>
      <c r="F95" s="12" t="s">
        <v>49</v>
      </c>
      <c r="G95" s="12" t="s">
        <v>14</v>
      </c>
      <c r="H95" s="12">
        <v>1</v>
      </c>
      <c r="I95" s="12" t="s">
        <v>11</v>
      </c>
      <c r="J95" s="12">
        <v>7.8</v>
      </c>
      <c r="K95" s="12">
        <v>4.9000000000000004</v>
      </c>
      <c r="L95" s="12">
        <v>10</v>
      </c>
    </row>
    <row r="96" spans="1:12">
      <c r="A96" s="6">
        <v>41487</v>
      </c>
      <c r="B96" s="7">
        <v>0.45347222222222222</v>
      </c>
      <c r="C96" s="8">
        <v>21</v>
      </c>
      <c r="D96" s="8">
        <v>4.9000000000000004</v>
      </c>
      <c r="E96" s="8">
        <f t="shared" si="2"/>
        <v>1.4935200000000002</v>
      </c>
      <c r="F96" s="8" t="s">
        <v>40</v>
      </c>
      <c r="G96" s="8" t="s">
        <v>12</v>
      </c>
      <c r="H96" s="8">
        <v>2</v>
      </c>
      <c r="I96" s="8" t="s">
        <v>11</v>
      </c>
      <c r="J96" s="8">
        <v>23.6</v>
      </c>
      <c r="K96" s="8">
        <v>42.2</v>
      </c>
      <c r="L96" s="8">
        <v>1</v>
      </c>
    </row>
    <row r="97" spans="1:12">
      <c r="A97" s="6">
        <v>41487</v>
      </c>
      <c r="B97" s="7">
        <v>0.4597222222222222</v>
      </c>
      <c r="C97" s="8">
        <v>22</v>
      </c>
      <c r="D97" s="8">
        <v>3.2</v>
      </c>
      <c r="E97" s="8">
        <f t="shared" si="2"/>
        <v>0.97536000000000012</v>
      </c>
      <c r="F97" s="8" t="s">
        <v>42</v>
      </c>
      <c r="G97" s="8" t="s">
        <v>12</v>
      </c>
      <c r="H97" s="8">
        <v>1</v>
      </c>
      <c r="I97" s="8" t="s">
        <v>11</v>
      </c>
      <c r="J97" s="8">
        <v>23.1</v>
      </c>
      <c r="K97" s="8">
        <v>44.2</v>
      </c>
      <c r="L97" s="8">
        <v>1</v>
      </c>
    </row>
    <row r="98" spans="1:12">
      <c r="A98" s="6">
        <v>41487</v>
      </c>
      <c r="B98" s="7">
        <v>0.45694444444444443</v>
      </c>
      <c r="C98" s="8">
        <v>23</v>
      </c>
      <c r="D98" s="8">
        <v>3.6</v>
      </c>
      <c r="E98" s="8">
        <f t="shared" ref="E98:E129" si="3">D98*0.3048</f>
        <v>1.09728</v>
      </c>
      <c r="F98" s="8" t="s">
        <v>41</v>
      </c>
      <c r="G98" s="8" t="s">
        <v>12</v>
      </c>
      <c r="H98" s="8">
        <v>2</v>
      </c>
      <c r="I98" s="8" t="s">
        <v>11</v>
      </c>
      <c r="J98" s="8">
        <v>23.3</v>
      </c>
      <c r="K98" s="8">
        <v>39.299999999999997</v>
      </c>
      <c r="L98" s="8">
        <v>1</v>
      </c>
    </row>
    <row r="99" spans="1:12">
      <c r="A99" s="6">
        <v>41487</v>
      </c>
      <c r="B99" s="7">
        <v>0.46597222222222223</v>
      </c>
      <c r="C99" s="8">
        <v>24</v>
      </c>
      <c r="D99" s="8">
        <v>6.5</v>
      </c>
      <c r="E99" s="8">
        <f t="shared" si="3"/>
        <v>1.9812000000000001</v>
      </c>
      <c r="F99" s="8" t="s">
        <v>43</v>
      </c>
      <c r="G99" s="8" t="s">
        <v>12</v>
      </c>
      <c r="H99" s="8">
        <v>1</v>
      </c>
      <c r="I99" s="8" t="s">
        <v>11</v>
      </c>
      <c r="J99" s="8">
        <v>23.6</v>
      </c>
      <c r="K99" s="8">
        <v>43.5</v>
      </c>
      <c r="L99" s="8">
        <v>1</v>
      </c>
    </row>
    <row r="100" spans="1:12">
      <c r="A100" s="6">
        <v>41487</v>
      </c>
      <c r="B100" s="7">
        <v>0.46597222222222223</v>
      </c>
      <c r="C100" s="8">
        <v>24</v>
      </c>
      <c r="D100" s="8">
        <v>6.5</v>
      </c>
      <c r="E100" s="8">
        <f t="shared" si="3"/>
        <v>1.9812000000000001</v>
      </c>
      <c r="F100" s="8" t="s">
        <v>43</v>
      </c>
      <c r="G100" s="8" t="s">
        <v>12</v>
      </c>
      <c r="H100" s="8">
        <v>2</v>
      </c>
      <c r="I100" s="8" t="s">
        <v>11</v>
      </c>
      <c r="J100" s="8">
        <v>23.1</v>
      </c>
      <c r="K100" s="8">
        <v>45</v>
      </c>
      <c r="L100" s="8">
        <v>2</v>
      </c>
    </row>
    <row r="101" spans="1:12">
      <c r="A101" s="6">
        <v>41487</v>
      </c>
      <c r="B101" s="7">
        <v>0.4694444444444445</v>
      </c>
      <c r="C101" s="8">
        <v>25</v>
      </c>
      <c r="D101" s="8">
        <v>5.7</v>
      </c>
      <c r="E101" s="8">
        <f t="shared" si="3"/>
        <v>1.7373600000000002</v>
      </c>
      <c r="F101" s="8" t="s">
        <v>44</v>
      </c>
      <c r="G101" s="8" t="s">
        <v>12</v>
      </c>
      <c r="H101" s="8">
        <v>1</v>
      </c>
      <c r="I101" s="8" t="s">
        <v>11</v>
      </c>
      <c r="J101" s="8">
        <v>23.6</v>
      </c>
      <c r="K101" s="8">
        <v>43.8</v>
      </c>
      <c r="L101" s="8">
        <v>1</v>
      </c>
    </row>
    <row r="102" spans="1:12">
      <c r="A102" s="10">
        <v>41489</v>
      </c>
      <c r="B102" s="11">
        <v>0.44375000000000003</v>
      </c>
      <c r="C102" s="12">
        <v>26</v>
      </c>
      <c r="D102" s="12">
        <v>33</v>
      </c>
      <c r="E102" s="12">
        <f t="shared" si="3"/>
        <v>10.058400000000001</v>
      </c>
      <c r="F102" s="12" t="s">
        <v>54</v>
      </c>
      <c r="G102" s="12" t="s">
        <v>12</v>
      </c>
      <c r="H102" s="12">
        <v>1</v>
      </c>
      <c r="I102" s="12" t="s">
        <v>11</v>
      </c>
      <c r="J102" s="12">
        <v>23.3</v>
      </c>
      <c r="K102" s="12">
        <v>43.5</v>
      </c>
      <c r="L102" s="12">
        <v>1</v>
      </c>
    </row>
    <row r="103" spans="1:12">
      <c r="A103" s="10">
        <v>41489</v>
      </c>
      <c r="B103" s="11">
        <v>0.44375000000000003</v>
      </c>
      <c r="C103" s="12">
        <v>26</v>
      </c>
      <c r="D103" s="12">
        <v>33</v>
      </c>
      <c r="E103" s="12">
        <f t="shared" si="3"/>
        <v>10.058400000000001</v>
      </c>
      <c r="F103" s="12" t="s">
        <v>54</v>
      </c>
      <c r="G103" s="12" t="s">
        <v>12</v>
      </c>
      <c r="H103" s="12">
        <v>1</v>
      </c>
      <c r="I103" s="12" t="s">
        <v>11</v>
      </c>
      <c r="J103" s="12">
        <v>23.1</v>
      </c>
      <c r="K103" s="9">
        <v>43.7</v>
      </c>
      <c r="L103" s="12">
        <v>2</v>
      </c>
    </row>
    <row r="104" spans="1:12">
      <c r="A104" s="10">
        <v>41489</v>
      </c>
      <c r="B104" s="11">
        <v>0.44375000000000003</v>
      </c>
      <c r="C104" s="12">
        <v>26</v>
      </c>
      <c r="D104" s="12">
        <v>33</v>
      </c>
      <c r="E104" s="12">
        <f t="shared" si="3"/>
        <v>10.058400000000001</v>
      </c>
      <c r="F104" s="12" t="s">
        <v>54</v>
      </c>
      <c r="G104" s="12" t="s">
        <v>12</v>
      </c>
      <c r="H104" s="12">
        <v>1</v>
      </c>
      <c r="I104" s="12" t="s">
        <v>11</v>
      </c>
      <c r="J104" s="12">
        <v>23</v>
      </c>
      <c r="K104" s="9">
        <v>42.9</v>
      </c>
      <c r="L104" s="12">
        <v>3</v>
      </c>
    </row>
    <row r="105" spans="1:12">
      <c r="A105" s="10">
        <v>41489</v>
      </c>
      <c r="B105" s="11">
        <v>0.44375000000000003</v>
      </c>
      <c r="C105" s="12">
        <v>26</v>
      </c>
      <c r="D105" s="12">
        <v>33</v>
      </c>
      <c r="E105" s="12">
        <f t="shared" si="3"/>
        <v>10.058400000000001</v>
      </c>
      <c r="F105" s="12" t="s">
        <v>54</v>
      </c>
      <c r="G105" s="12" t="s">
        <v>12</v>
      </c>
      <c r="H105" s="12">
        <v>1</v>
      </c>
      <c r="I105" s="12" t="s">
        <v>11</v>
      </c>
      <c r="J105" s="12">
        <v>22.6</v>
      </c>
      <c r="K105" s="12">
        <v>41.3</v>
      </c>
      <c r="L105" s="12">
        <v>4</v>
      </c>
    </row>
    <row r="106" spans="1:12">
      <c r="A106" s="10">
        <v>41489</v>
      </c>
      <c r="B106" s="11">
        <v>0.44375000000000003</v>
      </c>
      <c r="C106" s="12">
        <v>26</v>
      </c>
      <c r="D106" s="12">
        <v>33</v>
      </c>
      <c r="E106" s="12">
        <f t="shared" si="3"/>
        <v>10.058400000000001</v>
      </c>
      <c r="F106" s="12" t="s">
        <v>54</v>
      </c>
      <c r="G106" s="12" t="s">
        <v>12</v>
      </c>
      <c r="H106" s="12">
        <v>1</v>
      </c>
      <c r="I106" s="12" t="s">
        <v>11</v>
      </c>
      <c r="J106" s="12">
        <v>19.600000000000001</v>
      </c>
      <c r="K106" s="12">
        <v>30.2</v>
      </c>
      <c r="L106" s="12">
        <v>5</v>
      </c>
    </row>
    <row r="107" spans="1:12">
      <c r="A107" s="10">
        <v>41489</v>
      </c>
      <c r="B107" s="11">
        <v>0.44375000000000003</v>
      </c>
      <c r="C107" s="12">
        <v>26</v>
      </c>
      <c r="D107" s="12">
        <v>33</v>
      </c>
      <c r="E107" s="12">
        <f t="shared" si="3"/>
        <v>10.058400000000001</v>
      </c>
      <c r="F107" s="12" t="s">
        <v>54</v>
      </c>
      <c r="G107" s="12" t="s">
        <v>12</v>
      </c>
      <c r="H107" s="12">
        <v>1</v>
      </c>
      <c r="I107" s="12" t="s">
        <v>11</v>
      </c>
      <c r="J107" s="12">
        <v>14.7</v>
      </c>
      <c r="K107" s="12">
        <v>1.3</v>
      </c>
      <c r="L107" s="12">
        <v>6</v>
      </c>
    </row>
    <row r="108" spans="1:12">
      <c r="A108" s="10">
        <v>41489</v>
      </c>
      <c r="B108" s="11">
        <v>0.44375000000000003</v>
      </c>
      <c r="C108" s="12">
        <v>26</v>
      </c>
      <c r="D108" s="12">
        <v>33</v>
      </c>
      <c r="E108" s="12">
        <f t="shared" si="3"/>
        <v>10.058400000000001</v>
      </c>
      <c r="F108" s="12" t="s">
        <v>54</v>
      </c>
      <c r="G108" s="12" t="s">
        <v>12</v>
      </c>
      <c r="H108" s="12">
        <v>1</v>
      </c>
      <c r="I108" s="12" t="s">
        <v>11</v>
      </c>
      <c r="J108" s="12">
        <v>11</v>
      </c>
      <c r="K108" s="12">
        <v>1.1000000000000001</v>
      </c>
      <c r="L108" s="12">
        <v>7</v>
      </c>
    </row>
    <row r="109" spans="1:12">
      <c r="A109" s="10">
        <v>41489</v>
      </c>
      <c r="B109" s="11">
        <v>0.44375000000000003</v>
      </c>
      <c r="C109" s="12">
        <v>26</v>
      </c>
      <c r="D109" s="12">
        <v>33</v>
      </c>
      <c r="E109" s="12">
        <f t="shared" si="3"/>
        <v>10.058400000000001</v>
      </c>
      <c r="F109" s="12" t="s">
        <v>54</v>
      </c>
      <c r="G109" s="12" t="s">
        <v>12</v>
      </c>
      <c r="H109" s="12">
        <v>1</v>
      </c>
      <c r="I109" s="12" t="s">
        <v>11</v>
      </c>
      <c r="J109" s="12">
        <v>9</v>
      </c>
      <c r="K109" s="12">
        <v>1.5</v>
      </c>
      <c r="L109" s="12">
        <v>8</v>
      </c>
    </row>
    <row r="110" spans="1:12">
      <c r="A110" s="10">
        <v>41489</v>
      </c>
      <c r="B110" s="11">
        <v>0.44375000000000003</v>
      </c>
      <c r="C110" s="12">
        <v>26</v>
      </c>
      <c r="D110" s="12">
        <v>33</v>
      </c>
      <c r="E110" s="12">
        <f t="shared" si="3"/>
        <v>10.058400000000001</v>
      </c>
      <c r="F110" s="12" t="s">
        <v>54</v>
      </c>
      <c r="G110" s="12" t="s">
        <v>12</v>
      </c>
      <c r="H110" s="12">
        <v>1</v>
      </c>
      <c r="I110" s="12" t="s">
        <v>11</v>
      </c>
      <c r="J110" s="12">
        <v>7.8</v>
      </c>
      <c r="K110" s="12">
        <v>1.9</v>
      </c>
      <c r="L110" s="12">
        <v>9</v>
      </c>
    </row>
    <row r="111" spans="1:12">
      <c r="A111" s="10">
        <v>41489</v>
      </c>
      <c r="B111" s="11">
        <v>0.44375000000000003</v>
      </c>
      <c r="C111" s="12">
        <v>26</v>
      </c>
      <c r="D111" s="12">
        <v>33</v>
      </c>
      <c r="E111" s="12">
        <f t="shared" si="3"/>
        <v>10.058400000000001</v>
      </c>
      <c r="F111" s="12" t="s">
        <v>54</v>
      </c>
      <c r="G111" s="12" t="s">
        <v>12</v>
      </c>
      <c r="H111" s="12">
        <v>1</v>
      </c>
      <c r="I111" s="12" t="s">
        <v>11</v>
      </c>
      <c r="J111" s="12">
        <v>7.6</v>
      </c>
      <c r="K111" s="12">
        <v>2.4</v>
      </c>
      <c r="L111" s="12">
        <v>10</v>
      </c>
    </row>
    <row r="112" spans="1:12">
      <c r="A112" s="2">
        <v>41486</v>
      </c>
      <c r="B112" s="3">
        <v>0.52916666666666667</v>
      </c>
      <c r="C112" s="1">
        <v>27</v>
      </c>
      <c r="D112" s="1">
        <v>5</v>
      </c>
      <c r="E112" s="4">
        <f t="shared" si="3"/>
        <v>1.524</v>
      </c>
      <c r="F112" s="1" t="s">
        <v>28</v>
      </c>
      <c r="G112" s="1" t="s">
        <v>12</v>
      </c>
      <c r="H112" s="1">
        <v>1</v>
      </c>
      <c r="I112" s="1" t="s">
        <v>11</v>
      </c>
      <c r="J112" s="1">
        <v>23.8</v>
      </c>
      <c r="K112" s="1">
        <v>66.5</v>
      </c>
      <c r="L112" s="1">
        <v>1</v>
      </c>
    </row>
    <row r="113" spans="1:12">
      <c r="A113" s="2">
        <v>41486</v>
      </c>
      <c r="B113" s="3">
        <v>0.52430555555555558</v>
      </c>
      <c r="C113" s="1">
        <v>28</v>
      </c>
      <c r="D113" s="1">
        <v>4.5999999999999996</v>
      </c>
      <c r="E113" s="4">
        <f t="shared" si="3"/>
        <v>1.40208</v>
      </c>
      <c r="F113" s="1" t="s">
        <v>27</v>
      </c>
      <c r="G113" s="1" t="s">
        <v>12</v>
      </c>
      <c r="H113" s="1">
        <v>2</v>
      </c>
      <c r="I113" s="1" t="s">
        <v>11</v>
      </c>
      <c r="J113" s="1">
        <v>23.8</v>
      </c>
      <c r="K113" s="13">
        <v>69.7</v>
      </c>
      <c r="L113" s="1">
        <v>1</v>
      </c>
    </row>
    <row r="114" spans="1:12">
      <c r="A114" s="2">
        <v>41486</v>
      </c>
      <c r="B114" s="3">
        <v>0.50694444444444442</v>
      </c>
      <c r="C114" s="1">
        <v>29</v>
      </c>
      <c r="D114" s="1">
        <v>16.899999999999999</v>
      </c>
      <c r="E114" s="4">
        <f t="shared" si="3"/>
        <v>5.1511199999999997</v>
      </c>
      <c r="F114" s="1" t="s">
        <v>25</v>
      </c>
      <c r="G114" s="1" t="s">
        <v>15</v>
      </c>
      <c r="H114" s="1">
        <v>1</v>
      </c>
      <c r="I114" s="1" t="s">
        <v>11</v>
      </c>
      <c r="J114" s="1">
        <v>23.8</v>
      </c>
      <c r="K114" s="1">
        <v>80.900000000000006</v>
      </c>
      <c r="L114" s="1">
        <v>1</v>
      </c>
    </row>
    <row r="115" spans="1:12">
      <c r="A115" s="2">
        <v>41486</v>
      </c>
      <c r="B115" s="3">
        <v>0.50694444444444442</v>
      </c>
      <c r="C115" s="1">
        <v>29</v>
      </c>
      <c r="D115" s="1">
        <v>16.899999999999999</v>
      </c>
      <c r="E115" s="4">
        <f t="shared" si="3"/>
        <v>5.1511199999999997</v>
      </c>
      <c r="F115" s="1" t="s">
        <v>25</v>
      </c>
      <c r="G115" s="1" t="s">
        <v>15</v>
      </c>
      <c r="H115" s="1">
        <v>1</v>
      </c>
      <c r="I115" s="1" t="s">
        <v>11</v>
      </c>
      <c r="J115" s="1">
        <v>23.5</v>
      </c>
      <c r="K115" s="1">
        <v>74.2</v>
      </c>
      <c r="L115" s="1">
        <v>2</v>
      </c>
    </row>
    <row r="116" spans="1:12">
      <c r="A116" s="2">
        <v>41486</v>
      </c>
      <c r="B116" s="3">
        <v>0.50694444444444442</v>
      </c>
      <c r="C116" s="1">
        <v>29</v>
      </c>
      <c r="D116" s="1">
        <v>16.899999999999999</v>
      </c>
      <c r="E116" s="4">
        <f t="shared" si="3"/>
        <v>5.1511199999999997</v>
      </c>
      <c r="F116" s="1" t="s">
        <v>25</v>
      </c>
      <c r="G116" s="1" t="s">
        <v>15</v>
      </c>
      <c r="H116" s="1">
        <v>1</v>
      </c>
      <c r="I116" s="1" t="s">
        <v>11</v>
      </c>
      <c r="J116" s="1">
        <v>23</v>
      </c>
      <c r="K116" s="1">
        <v>69.5</v>
      </c>
      <c r="L116" s="1">
        <v>3</v>
      </c>
    </row>
    <row r="117" spans="1:12">
      <c r="A117" s="2">
        <v>41486</v>
      </c>
      <c r="B117" s="3">
        <v>0.50694444444444442</v>
      </c>
      <c r="C117" s="1">
        <v>29</v>
      </c>
      <c r="D117" s="1">
        <v>16.899999999999999</v>
      </c>
      <c r="E117" s="4">
        <f t="shared" si="3"/>
        <v>5.1511199999999997</v>
      </c>
      <c r="F117" s="1" t="s">
        <v>25</v>
      </c>
      <c r="G117" s="1" t="s">
        <v>15</v>
      </c>
      <c r="H117" s="1">
        <v>1</v>
      </c>
      <c r="I117" s="1" t="s">
        <v>11</v>
      </c>
      <c r="J117" s="1">
        <v>22.3</v>
      </c>
      <c r="K117" s="1">
        <v>46.1</v>
      </c>
      <c r="L117" s="1">
        <v>4</v>
      </c>
    </row>
    <row r="118" spans="1:12">
      <c r="A118" s="2">
        <v>41486</v>
      </c>
      <c r="B118" s="3">
        <v>0.50694444444444442</v>
      </c>
      <c r="C118" s="1">
        <v>29</v>
      </c>
      <c r="D118" s="1">
        <v>16.899999999999999</v>
      </c>
      <c r="E118" s="4">
        <f t="shared" si="3"/>
        <v>5.1511199999999997</v>
      </c>
      <c r="F118" s="1" t="s">
        <v>25</v>
      </c>
      <c r="G118" s="1" t="s">
        <v>15</v>
      </c>
      <c r="H118" s="1">
        <v>1</v>
      </c>
      <c r="I118" s="1" t="s">
        <v>11</v>
      </c>
      <c r="J118" s="1">
        <v>20.100000000000001</v>
      </c>
      <c r="K118" s="1">
        <v>3.8</v>
      </c>
      <c r="L118" s="1">
        <v>5</v>
      </c>
    </row>
    <row r="119" spans="1:12">
      <c r="A119" s="2">
        <v>41486</v>
      </c>
      <c r="B119" s="3">
        <v>0.52083333333333337</v>
      </c>
      <c r="C119" s="1">
        <v>30</v>
      </c>
      <c r="D119" s="1">
        <v>4.4000000000000004</v>
      </c>
      <c r="E119" s="4">
        <f t="shared" si="3"/>
        <v>1.3411200000000001</v>
      </c>
      <c r="F119" s="1" t="s">
        <v>26</v>
      </c>
      <c r="G119" s="1" t="s">
        <v>12</v>
      </c>
      <c r="H119" s="1">
        <v>3</v>
      </c>
      <c r="I119" s="1" t="s">
        <v>11</v>
      </c>
      <c r="J119" s="1">
        <v>23.6</v>
      </c>
      <c r="K119" s="1">
        <v>66.900000000000006</v>
      </c>
      <c r="L119" s="1">
        <v>1</v>
      </c>
    </row>
    <row r="120" spans="1:12">
      <c r="A120" s="2">
        <v>41486</v>
      </c>
      <c r="B120" s="3">
        <v>0.47430555555555554</v>
      </c>
      <c r="C120" s="1">
        <v>31</v>
      </c>
      <c r="D120" s="1">
        <v>5.0999999999999996</v>
      </c>
      <c r="E120" s="4">
        <f t="shared" si="3"/>
        <v>1.5544799999999999</v>
      </c>
      <c r="F120" s="1" t="s">
        <v>20</v>
      </c>
      <c r="G120" s="1" t="s">
        <v>13</v>
      </c>
      <c r="H120" s="1">
        <v>2</v>
      </c>
      <c r="I120" s="1" t="s">
        <v>11</v>
      </c>
      <c r="J120" s="1">
        <v>23.8</v>
      </c>
      <c r="K120" s="1">
        <v>93.3</v>
      </c>
      <c r="L120" s="1">
        <v>1</v>
      </c>
    </row>
    <row r="121" spans="1:12">
      <c r="A121" s="2">
        <v>41486</v>
      </c>
      <c r="B121" s="3">
        <v>0.48402777777777778</v>
      </c>
      <c r="C121" s="1">
        <v>32</v>
      </c>
      <c r="D121" s="1">
        <v>3.9</v>
      </c>
      <c r="E121" s="4">
        <f t="shared" si="3"/>
        <v>1.18872</v>
      </c>
      <c r="F121" s="1" t="s">
        <v>22</v>
      </c>
      <c r="G121" s="1" t="s">
        <v>13</v>
      </c>
      <c r="H121" s="1">
        <v>2</v>
      </c>
      <c r="I121" s="1" t="s">
        <v>11</v>
      </c>
      <c r="J121" s="13">
        <v>23.8</v>
      </c>
      <c r="K121" s="13">
        <v>88.6</v>
      </c>
      <c r="L121" s="1">
        <v>1</v>
      </c>
    </row>
    <row r="122" spans="1:12">
      <c r="A122" s="2">
        <v>41486</v>
      </c>
      <c r="B122" s="3">
        <v>0.49583333333333335</v>
      </c>
      <c r="C122" s="1">
        <v>33</v>
      </c>
      <c r="D122" s="1">
        <v>13.1</v>
      </c>
      <c r="E122" s="4">
        <f t="shared" si="3"/>
        <v>3.99288</v>
      </c>
      <c r="F122" s="1" t="s">
        <v>24</v>
      </c>
      <c r="G122" s="1" t="s">
        <v>14</v>
      </c>
      <c r="H122" s="1">
        <v>1</v>
      </c>
      <c r="I122" s="1" t="s">
        <v>11</v>
      </c>
      <c r="J122" s="1">
        <v>23.8</v>
      </c>
      <c r="K122" s="1">
        <v>85.2</v>
      </c>
      <c r="L122" s="1">
        <v>1</v>
      </c>
    </row>
    <row r="123" spans="1:12">
      <c r="A123" s="2">
        <v>41486</v>
      </c>
      <c r="B123" s="3">
        <v>0.49583333333333335</v>
      </c>
      <c r="C123" s="1">
        <v>33</v>
      </c>
      <c r="D123" s="1">
        <v>13.1</v>
      </c>
      <c r="E123" s="4">
        <f t="shared" si="3"/>
        <v>3.99288</v>
      </c>
      <c r="F123" s="1" t="s">
        <v>24</v>
      </c>
      <c r="G123" s="1" t="s">
        <v>14</v>
      </c>
      <c r="H123" s="1">
        <v>1</v>
      </c>
      <c r="I123" s="1" t="s">
        <v>11</v>
      </c>
      <c r="J123" s="1">
        <v>23.7</v>
      </c>
      <c r="K123" s="1">
        <v>73.7</v>
      </c>
      <c r="L123" s="1">
        <v>2</v>
      </c>
    </row>
    <row r="124" spans="1:12">
      <c r="A124" s="2">
        <v>41486</v>
      </c>
      <c r="B124" s="3">
        <v>0.49583333333333335</v>
      </c>
      <c r="C124" s="1">
        <v>33</v>
      </c>
      <c r="D124" s="1">
        <v>13.1</v>
      </c>
      <c r="E124" s="4">
        <f t="shared" si="3"/>
        <v>3.99288</v>
      </c>
      <c r="F124" s="1" t="s">
        <v>24</v>
      </c>
      <c r="G124" s="1" t="s">
        <v>14</v>
      </c>
      <c r="H124" s="1">
        <v>1</v>
      </c>
      <c r="I124" s="1" t="s">
        <v>11</v>
      </c>
      <c r="J124" s="1">
        <v>23.3</v>
      </c>
      <c r="K124" s="1">
        <v>52.7</v>
      </c>
      <c r="L124" s="1">
        <v>3</v>
      </c>
    </row>
    <row r="125" spans="1:12">
      <c r="A125" s="2">
        <v>41486</v>
      </c>
      <c r="B125" s="3">
        <v>0.47916666666666669</v>
      </c>
      <c r="C125" s="1">
        <v>34</v>
      </c>
      <c r="D125" s="1">
        <v>4</v>
      </c>
      <c r="E125" s="4">
        <f t="shared" si="3"/>
        <v>1.2192000000000001</v>
      </c>
      <c r="F125" s="1" t="s">
        <v>21</v>
      </c>
      <c r="G125" s="1" t="s">
        <v>13</v>
      </c>
      <c r="H125" s="1">
        <v>2</v>
      </c>
      <c r="I125" s="1" t="s">
        <v>11</v>
      </c>
      <c r="J125" s="1">
        <v>23.8</v>
      </c>
      <c r="K125" s="1">
        <v>83.3</v>
      </c>
      <c r="L125" s="1">
        <v>1</v>
      </c>
    </row>
    <row r="126" spans="1:12">
      <c r="A126" s="2">
        <v>41486</v>
      </c>
      <c r="B126" s="3">
        <v>0.48958333333333331</v>
      </c>
      <c r="C126" s="1">
        <v>35</v>
      </c>
      <c r="D126" s="1">
        <v>4.0999999999999996</v>
      </c>
      <c r="E126" s="4">
        <f t="shared" si="3"/>
        <v>1.2496799999999999</v>
      </c>
      <c r="F126" s="1" t="s">
        <v>23</v>
      </c>
      <c r="G126" s="1" t="s">
        <v>13</v>
      </c>
      <c r="H126" s="1">
        <v>1</v>
      </c>
      <c r="I126" s="1" t="s">
        <v>11</v>
      </c>
      <c r="J126" s="1">
        <v>23.8</v>
      </c>
      <c r="K126" s="1">
        <v>79.2</v>
      </c>
      <c r="L126" s="1">
        <v>1</v>
      </c>
    </row>
    <row r="127" spans="1:12">
      <c r="A127" s="2">
        <v>41486</v>
      </c>
      <c r="B127" s="3">
        <v>0.45694444444444443</v>
      </c>
      <c r="C127" s="1">
        <v>36</v>
      </c>
      <c r="D127" s="1">
        <v>4.9000000000000004</v>
      </c>
      <c r="E127" s="4">
        <f t="shared" si="3"/>
        <v>1.4935200000000002</v>
      </c>
      <c r="F127" s="1" t="s">
        <v>18</v>
      </c>
      <c r="G127" s="1" t="s">
        <v>12</v>
      </c>
      <c r="H127" s="1">
        <v>2</v>
      </c>
      <c r="I127" s="1" t="s">
        <v>11</v>
      </c>
      <c r="J127" s="1">
        <v>23.8</v>
      </c>
      <c r="K127" s="1">
        <v>86.2</v>
      </c>
      <c r="L127" s="1">
        <v>1</v>
      </c>
    </row>
    <row r="128" spans="1:12">
      <c r="A128" s="2">
        <v>41486</v>
      </c>
      <c r="B128" s="3">
        <v>0.46319444444444446</v>
      </c>
      <c r="C128" s="1">
        <v>37</v>
      </c>
      <c r="D128" s="1">
        <v>5.7</v>
      </c>
      <c r="E128" s="4">
        <f t="shared" si="3"/>
        <v>1.7373600000000002</v>
      </c>
      <c r="F128" s="1" t="s">
        <v>17</v>
      </c>
      <c r="G128" s="1" t="s">
        <v>14</v>
      </c>
      <c r="H128" s="1">
        <v>1</v>
      </c>
      <c r="I128" s="1" t="s">
        <v>11</v>
      </c>
      <c r="J128" s="1">
        <v>23.8</v>
      </c>
      <c r="K128" s="1">
        <v>92.3</v>
      </c>
      <c r="L128" s="1">
        <v>1</v>
      </c>
    </row>
    <row r="129" spans="1:12">
      <c r="A129" s="2">
        <v>41486</v>
      </c>
      <c r="B129" s="3">
        <v>0.46875</v>
      </c>
      <c r="C129" s="1">
        <v>38</v>
      </c>
      <c r="D129" s="1">
        <v>5</v>
      </c>
      <c r="E129" s="4">
        <f t="shared" si="3"/>
        <v>1.524</v>
      </c>
      <c r="F129" s="1" t="s">
        <v>19</v>
      </c>
      <c r="G129" s="1" t="s">
        <v>13</v>
      </c>
      <c r="H129" s="1">
        <v>1</v>
      </c>
      <c r="I129" s="1" t="s">
        <v>11</v>
      </c>
      <c r="J129" s="1">
        <v>23.8</v>
      </c>
      <c r="K129" s="1">
        <v>90.2</v>
      </c>
      <c r="L129" s="1">
        <v>1</v>
      </c>
    </row>
    <row r="130" spans="1:12">
      <c r="A130" s="10">
        <v>41489</v>
      </c>
      <c r="B130" s="11">
        <v>4.4444444444444446E-2</v>
      </c>
      <c r="C130" s="12">
        <v>39</v>
      </c>
      <c r="D130" s="12">
        <v>27.6</v>
      </c>
      <c r="E130" s="12">
        <f t="shared" ref="E130:E161" si="4">D130*0.3048</f>
        <v>8.4124800000000004</v>
      </c>
      <c r="F130" s="12" t="s">
        <v>67</v>
      </c>
      <c r="G130" s="12" t="s">
        <v>48</v>
      </c>
      <c r="H130" s="12">
        <v>1</v>
      </c>
      <c r="I130" s="12" t="s">
        <v>11</v>
      </c>
      <c r="J130" s="12">
        <v>23.6</v>
      </c>
      <c r="K130" s="12">
        <v>55.7</v>
      </c>
      <c r="L130" s="12">
        <v>1</v>
      </c>
    </row>
    <row r="131" spans="1:12">
      <c r="A131" s="10">
        <v>41489</v>
      </c>
      <c r="B131" s="11">
        <v>4.4444444444444446E-2</v>
      </c>
      <c r="C131" s="12">
        <v>39</v>
      </c>
      <c r="D131" s="12">
        <v>27.6</v>
      </c>
      <c r="E131" s="12">
        <f t="shared" si="4"/>
        <v>8.4124800000000004</v>
      </c>
      <c r="F131" s="12" t="s">
        <v>67</v>
      </c>
      <c r="G131" s="12" t="s">
        <v>48</v>
      </c>
      <c r="H131" s="12">
        <v>1</v>
      </c>
      <c r="I131" s="12" t="s">
        <v>11</v>
      </c>
      <c r="J131" s="12">
        <v>23.2</v>
      </c>
      <c r="K131" s="12">
        <v>56.8</v>
      </c>
      <c r="L131" s="12">
        <v>2</v>
      </c>
    </row>
    <row r="132" spans="1:12">
      <c r="A132" s="10">
        <v>41489</v>
      </c>
      <c r="B132" s="11">
        <v>4.4444444444444446E-2</v>
      </c>
      <c r="C132" s="12">
        <v>39</v>
      </c>
      <c r="D132" s="12">
        <v>27.6</v>
      </c>
      <c r="E132" s="12">
        <f t="shared" si="4"/>
        <v>8.4124800000000004</v>
      </c>
      <c r="F132" s="12" t="s">
        <v>67</v>
      </c>
      <c r="G132" s="12" t="s">
        <v>48</v>
      </c>
      <c r="H132" s="12">
        <v>1</v>
      </c>
      <c r="I132" s="12" t="s">
        <v>11</v>
      </c>
      <c r="J132" s="12">
        <v>23</v>
      </c>
      <c r="K132" s="12">
        <v>54.1</v>
      </c>
      <c r="L132" s="12">
        <v>3</v>
      </c>
    </row>
    <row r="133" spans="1:12">
      <c r="A133" s="10">
        <v>41489</v>
      </c>
      <c r="B133" s="11">
        <v>4.4444444444444446E-2</v>
      </c>
      <c r="C133" s="12">
        <v>39</v>
      </c>
      <c r="D133" s="12">
        <v>27.6</v>
      </c>
      <c r="E133" s="12">
        <f t="shared" si="4"/>
        <v>8.4124800000000004</v>
      </c>
      <c r="F133" s="12" t="s">
        <v>67</v>
      </c>
      <c r="G133" s="12" t="s">
        <v>48</v>
      </c>
      <c r="H133" s="12">
        <v>1</v>
      </c>
      <c r="I133" s="12" t="s">
        <v>11</v>
      </c>
      <c r="J133" s="12">
        <v>22.3</v>
      </c>
      <c r="K133" s="12">
        <v>41.2</v>
      </c>
      <c r="L133" s="12">
        <v>4</v>
      </c>
    </row>
    <row r="134" spans="1:12">
      <c r="A134" s="10">
        <v>41489</v>
      </c>
      <c r="B134" s="11">
        <v>4.4444444444444446E-2</v>
      </c>
      <c r="C134" s="12">
        <v>39</v>
      </c>
      <c r="D134" s="12">
        <v>27.6</v>
      </c>
      <c r="E134" s="12">
        <f t="shared" si="4"/>
        <v>8.4124800000000004</v>
      </c>
      <c r="F134" s="12" t="s">
        <v>67</v>
      </c>
      <c r="G134" s="12" t="s">
        <v>48</v>
      </c>
      <c r="H134" s="12">
        <v>1</v>
      </c>
      <c r="I134" s="12" t="s">
        <v>11</v>
      </c>
      <c r="J134" s="12">
        <v>18.8</v>
      </c>
      <c r="K134" s="12">
        <v>3</v>
      </c>
      <c r="L134" s="12">
        <v>5</v>
      </c>
    </row>
    <row r="135" spans="1:12">
      <c r="A135" s="10">
        <v>41489</v>
      </c>
      <c r="B135" s="11">
        <v>4.4444444444444446E-2</v>
      </c>
      <c r="C135" s="12">
        <v>39</v>
      </c>
      <c r="D135" s="12">
        <v>27.6</v>
      </c>
      <c r="E135" s="12">
        <f t="shared" si="4"/>
        <v>8.4124800000000004</v>
      </c>
      <c r="F135" s="12" t="s">
        <v>67</v>
      </c>
      <c r="G135" s="12" t="s">
        <v>48</v>
      </c>
      <c r="H135" s="12">
        <v>1</v>
      </c>
      <c r="I135" s="12" t="s">
        <v>11</v>
      </c>
      <c r="J135" s="12">
        <v>13.4</v>
      </c>
      <c r="K135" s="12">
        <v>1.3</v>
      </c>
      <c r="L135" s="12">
        <v>6</v>
      </c>
    </row>
    <row r="136" spans="1:12">
      <c r="A136" s="10">
        <v>41489</v>
      </c>
      <c r="B136" s="11">
        <v>4.4444444444444446E-2</v>
      </c>
      <c r="C136" s="12">
        <v>39</v>
      </c>
      <c r="D136" s="12">
        <v>27.6</v>
      </c>
      <c r="E136" s="12">
        <f t="shared" si="4"/>
        <v>8.4124800000000004</v>
      </c>
      <c r="F136" s="12" t="s">
        <v>67</v>
      </c>
      <c r="G136" s="12" t="s">
        <v>48</v>
      </c>
      <c r="H136" s="12">
        <v>1</v>
      </c>
      <c r="I136" s="12" t="s">
        <v>11</v>
      </c>
      <c r="J136" s="12">
        <v>11.1</v>
      </c>
      <c r="K136" s="12">
        <v>1.5</v>
      </c>
      <c r="L136" s="12">
        <v>7</v>
      </c>
    </row>
    <row r="137" spans="1:12">
      <c r="A137" s="10">
        <v>41489</v>
      </c>
      <c r="B137" s="11">
        <v>4.4444444444444446E-2</v>
      </c>
      <c r="C137" s="12">
        <v>39</v>
      </c>
      <c r="D137" s="12">
        <v>27.6</v>
      </c>
      <c r="E137" s="12">
        <f t="shared" si="4"/>
        <v>8.4124800000000004</v>
      </c>
      <c r="F137" s="12" t="s">
        <v>67</v>
      </c>
      <c r="G137" s="12" t="s">
        <v>48</v>
      </c>
      <c r="H137" s="12">
        <v>1</v>
      </c>
      <c r="I137" s="12" t="s">
        <v>11</v>
      </c>
      <c r="J137" s="12">
        <v>9.9</v>
      </c>
      <c r="K137" s="12">
        <v>1.8</v>
      </c>
      <c r="L137" s="12">
        <v>8</v>
      </c>
    </row>
    <row r="138" spans="1:12">
      <c r="A138" s="10">
        <v>41489</v>
      </c>
      <c r="B138" s="11">
        <v>0.4770833333333333</v>
      </c>
      <c r="C138" s="12">
        <v>40</v>
      </c>
      <c r="D138" s="12">
        <v>44.4</v>
      </c>
      <c r="E138" s="12">
        <f t="shared" si="4"/>
        <v>13.53312</v>
      </c>
      <c r="F138" s="12" t="s">
        <v>57</v>
      </c>
      <c r="G138" s="12" t="s">
        <v>15</v>
      </c>
      <c r="H138" s="12">
        <v>1</v>
      </c>
      <c r="I138" s="12" t="s">
        <v>11</v>
      </c>
      <c r="J138" s="12">
        <v>23.4</v>
      </c>
      <c r="K138" s="12">
        <v>43.5</v>
      </c>
      <c r="L138" s="12">
        <v>1</v>
      </c>
    </row>
    <row r="139" spans="1:12">
      <c r="A139" s="10">
        <v>41489</v>
      </c>
      <c r="B139" s="11">
        <v>0.4770833333333333</v>
      </c>
      <c r="C139" s="12">
        <v>40</v>
      </c>
      <c r="D139" s="12">
        <v>44.4</v>
      </c>
      <c r="E139" s="12">
        <f t="shared" si="4"/>
        <v>13.53312</v>
      </c>
      <c r="F139" s="12" t="s">
        <v>57</v>
      </c>
      <c r="G139" s="12" t="s">
        <v>15</v>
      </c>
      <c r="H139" s="12">
        <v>1</v>
      </c>
      <c r="I139" s="12" t="s">
        <v>11</v>
      </c>
      <c r="J139" s="12">
        <v>23.1</v>
      </c>
      <c r="K139" s="12">
        <v>43.3</v>
      </c>
      <c r="L139" s="12">
        <v>2</v>
      </c>
    </row>
    <row r="140" spans="1:12">
      <c r="A140" s="10">
        <v>41489</v>
      </c>
      <c r="B140" s="11">
        <v>0.4770833333333333</v>
      </c>
      <c r="C140" s="12">
        <v>40</v>
      </c>
      <c r="D140" s="12">
        <v>44.4</v>
      </c>
      <c r="E140" s="12">
        <f t="shared" si="4"/>
        <v>13.53312</v>
      </c>
      <c r="F140" s="12" t="s">
        <v>57</v>
      </c>
      <c r="G140" s="12" t="s">
        <v>15</v>
      </c>
      <c r="H140" s="12">
        <v>1</v>
      </c>
      <c r="I140" s="12" t="s">
        <v>11</v>
      </c>
      <c r="J140" s="12">
        <v>23.1</v>
      </c>
      <c r="K140" s="12">
        <v>41.5</v>
      </c>
      <c r="L140" s="12">
        <v>3</v>
      </c>
    </row>
    <row r="141" spans="1:12">
      <c r="A141" s="10">
        <v>41489</v>
      </c>
      <c r="B141" s="11">
        <v>0.4770833333333333</v>
      </c>
      <c r="C141" s="12">
        <v>40</v>
      </c>
      <c r="D141" s="12">
        <v>44.4</v>
      </c>
      <c r="E141" s="12">
        <f t="shared" si="4"/>
        <v>13.53312</v>
      </c>
      <c r="F141" s="12" t="s">
        <v>57</v>
      </c>
      <c r="G141" s="12" t="s">
        <v>15</v>
      </c>
      <c r="H141" s="12">
        <v>1</v>
      </c>
      <c r="I141" s="12" t="s">
        <v>11</v>
      </c>
      <c r="J141" s="12">
        <v>22.5</v>
      </c>
      <c r="K141" s="12">
        <v>37.6</v>
      </c>
      <c r="L141" s="12">
        <v>4</v>
      </c>
    </row>
    <row r="142" spans="1:12">
      <c r="A142" s="10">
        <v>41489</v>
      </c>
      <c r="B142" s="11">
        <v>0.4770833333333333</v>
      </c>
      <c r="C142" s="12">
        <v>40</v>
      </c>
      <c r="D142" s="12">
        <v>44.4</v>
      </c>
      <c r="E142" s="12">
        <f t="shared" si="4"/>
        <v>13.53312</v>
      </c>
      <c r="F142" s="12" t="s">
        <v>57</v>
      </c>
      <c r="G142" s="12" t="s">
        <v>15</v>
      </c>
      <c r="H142" s="12">
        <v>1</v>
      </c>
      <c r="I142" s="12" t="s">
        <v>11</v>
      </c>
      <c r="J142" s="12">
        <v>18.8</v>
      </c>
      <c r="K142" s="12">
        <v>3.6</v>
      </c>
      <c r="L142" s="12">
        <v>5</v>
      </c>
    </row>
    <row r="143" spans="1:12">
      <c r="A143" s="10">
        <v>41489</v>
      </c>
      <c r="B143" s="11">
        <v>0.4770833333333333</v>
      </c>
      <c r="C143" s="12">
        <v>40</v>
      </c>
      <c r="D143" s="12">
        <v>44.4</v>
      </c>
      <c r="E143" s="12">
        <f t="shared" si="4"/>
        <v>13.53312</v>
      </c>
      <c r="F143" s="12" t="s">
        <v>57</v>
      </c>
      <c r="G143" s="12" t="s">
        <v>15</v>
      </c>
      <c r="H143" s="12">
        <v>1</v>
      </c>
      <c r="I143" s="12" t="s">
        <v>11</v>
      </c>
      <c r="J143" s="12">
        <v>13.7</v>
      </c>
      <c r="K143" s="12">
        <v>0.9</v>
      </c>
      <c r="L143" s="12">
        <v>6</v>
      </c>
    </row>
    <row r="144" spans="1:12">
      <c r="A144" s="10">
        <v>41489</v>
      </c>
      <c r="B144" s="11">
        <v>0.4770833333333333</v>
      </c>
      <c r="C144" s="12">
        <v>40</v>
      </c>
      <c r="D144" s="12">
        <v>44.4</v>
      </c>
      <c r="E144" s="12">
        <f t="shared" si="4"/>
        <v>13.53312</v>
      </c>
      <c r="F144" s="12" t="s">
        <v>57</v>
      </c>
      <c r="G144" s="12" t="s">
        <v>15</v>
      </c>
      <c r="H144" s="12">
        <v>1</v>
      </c>
      <c r="I144" s="12" t="s">
        <v>11</v>
      </c>
      <c r="J144" s="12">
        <v>10.9</v>
      </c>
      <c r="K144" s="12">
        <v>1</v>
      </c>
      <c r="L144" s="12">
        <v>7</v>
      </c>
    </row>
    <row r="145" spans="1:12">
      <c r="A145" s="10">
        <v>41489</v>
      </c>
      <c r="B145" s="11">
        <v>0.4770833333333333</v>
      </c>
      <c r="C145" s="12">
        <v>40</v>
      </c>
      <c r="D145" s="12">
        <v>44.4</v>
      </c>
      <c r="E145" s="12">
        <f t="shared" si="4"/>
        <v>13.53312</v>
      </c>
      <c r="F145" s="12" t="s">
        <v>57</v>
      </c>
      <c r="G145" s="12" t="s">
        <v>15</v>
      </c>
      <c r="H145" s="12">
        <v>1</v>
      </c>
      <c r="I145" s="12" t="s">
        <v>11</v>
      </c>
      <c r="J145" s="12">
        <v>9.6</v>
      </c>
      <c r="K145" s="12">
        <v>1.1000000000000001</v>
      </c>
      <c r="L145" s="12">
        <v>8</v>
      </c>
    </row>
    <row r="146" spans="1:12">
      <c r="A146" s="10">
        <v>41489</v>
      </c>
      <c r="B146" s="11">
        <v>0.4770833333333333</v>
      </c>
      <c r="C146" s="12">
        <v>40</v>
      </c>
      <c r="D146" s="12">
        <v>44.4</v>
      </c>
      <c r="E146" s="12">
        <f t="shared" si="4"/>
        <v>13.53312</v>
      </c>
      <c r="F146" s="12" t="s">
        <v>57</v>
      </c>
      <c r="G146" s="12" t="s">
        <v>15</v>
      </c>
      <c r="H146" s="12">
        <v>1</v>
      </c>
      <c r="I146" s="12" t="s">
        <v>11</v>
      </c>
      <c r="J146" s="12">
        <v>8.5</v>
      </c>
      <c r="K146" s="12">
        <v>1.2</v>
      </c>
      <c r="L146" s="12">
        <v>9</v>
      </c>
    </row>
    <row r="147" spans="1:12">
      <c r="A147" s="10">
        <v>41489</v>
      </c>
      <c r="B147" s="11">
        <v>0.4770833333333333</v>
      </c>
      <c r="C147" s="12">
        <v>40</v>
      </c>
      <c r="D147" s="12">
        <v>44.4</v>
      </c>
      <c r="E147" s="12">
        <f t="shared" si="4"/>
        <v>13.53312</v>
      </c>
      <c r="F147" s="12" t="s">
        <v>57</v>
      </c>
      <c r="G147" s="12" t="s">
        <v>15</v>
      </c>
      <c r="H147" s="12">
        <v>1</v>
      </c>
      <c r="I147" s="12" t="s">
        <v>11</v>
      </c>
      <c r="J147" s="12">
        <v>7.5</v>
      </c>
      <c r="K147" s="12">
        <v>1.4</v>
      </c>
      <c r="L147" s="12">
        <v>10</v>
      </c>
    </row>
    <row r="148" spans="1:12">
      <c r="A148" s="10">
        <v>41489</v>
      </c>
      <c r="B148" s="11">
        <v>0.4770833333333333</v>
      </c>
      <c r="C148" s="12">
        <v>40</v>
      </c>
      <c r="D148" s="12">
        <v>44.4</v>
      </c>
      <c r="E148" s="12">
        <f t="shared" si="4"/>
        <v>13.53312</v>
      </c>
      <c r="F148" s="12" t="s">
        <v>57</v>
      </c>
      <c r="G148" s="12" t="s">
        <v>15</v>
      </c>
      <c r="H148" s="12">
        <v>1</v>
      </c>
      <c r="I148" s="12" t="s">
        <v>11</v>
      </c>
      <c r="J148" s="12">
        <v>6.6</v>
      </c>
      <c r="K148" s="12">
        <v>2</v>
      </c>
      <c r="L148" s="12">
        <v>11</v>
      </c>
    </row>
    <row r="149" spans="1:12">
      <c r="A149" s="10">
        <v>41489</v>
      </c>
      <c r="B149" s="11">
        <v>0.4770833333333333</v>
      </c>
      <c r="C149" s="12">
        <v>40</v>
      </c>
      <c r="D149" s="12">
        <v>44.4</v>
      </c>
      <c r="E149" s="12">
        <f t="shared" si="4"/>
        <v>13.53312</v>
      </c>
      <c r="F149" s="12" t="s">
        <v>57</v>
      </c>
      <c r="G149" s="12" t="s">
        <v>12</v>
      </c>
      <c r="H149" s="12">
        <v>1</v>
      </c>
      <c r="I149" s="12" t="s">
        <v>11</v>
      </c>
      <c r="J149" s="12">
        <v>6.3</v>
      </c>
      <c r="K149" s="12">
        <v>3.4</v>
      </c>
      <c r="L149" s="12">
        <v>12</v>
      </c>
    </row>
    <row r="150" spans="1:12">
      <c r="A150" s="10">
        <v>41489</v>
      </c>
      <c r="B150" s="11">
        <v>0.48749999999999999</v>
      </c>
      <c r="C150" s="12">
        <v>41</v>
      </c>
      <c r="D150" s="12">
        <v>40.200000000000003</v>
      </c>
      <c r="E150" s="12">
        <f t="shared" si="4"/>
        <v>12.252960000000002</v>
      </c>
      <c r="F150" s="12" t="s">
        <v>58</v>
      </c>
      <c r="G150" s="12" t="s">
        <v>12</v>
      </c>
      <c r="H150" s="12">
        <v>2</v>
      </c>
      <c r="I150" s="12" t="s">
        <v>11</v>
      </c>
      <c r="J150" s="12">
        <v>4.5</v>
      </c>
      <c r="K150" s="12">
        <v>40.200000000000003</v>
      </c>
      <c r="L150" s="12">
        <v>1</v>
      </c>
    </row>
    <row r="151" spans="1:12">
      <c r="A151" s="10">
        <v>41489</v>
      </c>
      <c r="B151" s="11">
        <v>0.53055555555555556</v>
      </c>
      <c r="C151" s="12">
        <v>42</v>
      </c>
      <c r="D151" s="12">
        <v>47.8</v>
      </c>
      <c r="E151" s="12">
        <f t="shared" si="4"/>
        <v>14.56944</v>
      </c>
      <c r="F151" s="12" t="s">
        <v>66</v>
      </c>
      <c r="G151" s="12" t="s">
        <v>48</v>
      </c>
      <c r="H151" s="12">
        <v>1</v>
      </c>
      <c r="I151" s="12" t="s">
        <v>11</v>
      </c>
      <c r="J151" s="12">
        <v>23.6</v>
      </c>
      <c r="K151" s="12">
        <v>68.400000000000006</v>
      </c>
      <c r="L151" s="12">
        <v>1</v>
      </c>
    </row>
    <row r="152" spans="1:12">
      <c r="A152" s="10">
        <v>41489</v>
      </c>
      <c r="B152" s="11">
        <v>0.53055555555555556</v>
      </c>
      <c r="C152" s="12">
        <v>42</v>
      </c>
      <c r="D152" s="12">
        <v>47.8</v>
      </c>
      <c r="E152" s="12">
        <f t="shared" si="4"/>
        <v>14.56944</v>
      </c>
      <c r="F152" s="12" t="s">
        <v>66</v>
      </c>
      <c r="G152" s="12" t="s">
        <v>48</v>
      </c>
      <c r="H152" s="12">
        <v>1</v>
      </c>
      <c r="I152" s="12" t="s">
        <v>11</v>
      </c>
      <c r="J152" s="12">
        <v>23.3</v>
      </c>
      <c r="K152" s="12">
        <v>65</v>
      </c>
      <c r="L152" s="12">
        <v>2</v>
      </c>
    </row>
    <row r="153" spans="1:12">
      <c r="A153" s="10">
        <v>41489</v>
      </c>
      <c r="B153" s="11">
        <v>0.53055555555555556</v>
      </c>
      <c r="C153" s="12">
        <v>42</v>
      </c>
      <c r="D153" s="12">
        <v>47.8</v>
      </c>
      <c r="E153" s="12">
        <f t="shared" si="4"/>
        <v>14.56944</v>
      </c>
      <c r="F153" s="12" t="s">
        <v>66</v>
      </c>
      <c r="G153" s="12" t="s">
        <v>48</v>
      </c>
      <c r="H153" s="12">
        <v>1</v>
      </c>
      <c r="I153" s="12" t="s">
        <v>11</v>
      </c>
      <c r="J153" s="12">
        <v>23.2</v>
      </c>
      <c r="K153" s="12">
        <v>66</v>
      </c>
      <c r="L153" s="12">
        <v>3</v>
      </c>
    </row>
    <row r="154" spans="1:12">
      <c r="A154" s="10">
        <v>41489</v>
      </c>
      <c r="B154" s="11">
        <v>0.53055555555555556</v>
      </c>
      <c r="C154" s="12">
        <v>42</v>
      </c>
      <c r="D154" s="12">
        <v>47.8</v>
      </c>
      <c r="E154" s="12">
        <f t="shared" si="4"/>
        <v>14.56944</v>
      </c>
      <c r="F154" s="12" t="s">
        <v>66</v>
      </c>
      <c r="G154" s="12" t="s">
        <v>48</v>
      </c>
      <c r="H154" s="12">
        <v>1</v>
      </c>
      <c r="I154" s="12" t="s">
        <v>11</v>
      </c>
      <c r="J154" s="12">
        <v>22.8</v>
      </c>
      <c r="K154" s="12">
        <v>55.4</v>
      </c>
      <c r="L154" s="12">
        <v>4</v>
      </c>
    </row>
    <row r="155" spans="1:12">
      <c r="A155" s="10">
        <v>41489</v>
      </c>
      <c r="B155" s="11">
        <v>0.53055555555555556</v>
      </c>
      <c r="C155" s="12">
        <v>42</v>
      </c>
      <c r="D155" s="12">
        <v>47.8</v>
      </c>
      <c r="E155" s="12">
        <f t="shared" si="4"/>
        <v>14.56944</v>
      </c>
      <c r="F155" s="12" t="s">
        <v>66</v>
      </c>
      <c r="G155" s="12" t="s">
        <v>48</v>
      </c>
      <c r="H155" s="12">
        <v>1</v>
      </c>
      <c r="I155" s="12" t="s">
        <v>11</v>
      </c>
      <c r="J155" s="12">
        <v>18.5</v>
      </c>
      <c r="K155" s="12">
        <v>2.5</v>
      </c>
      <c r="L155" s="12">
        <v>5</v>
      </c>
    </row>
    <row r="156" spans="1:12">
      <c r="A156" s="10">
        <v>41489</v>
      </c>
      <c r="B156" s="11">
        <v>0.53055555555555556</v>
      </c>
      <c r="C156" s="12">
        <v>42</v>
      </c>
      <c r="D156" s="12">
        <v>47.8</v>
      </c>
      <c r="E156" s="12">
        <f t="shared" si="4"/>
        <v>14.56944</v>
      </c>
      <c r="F156" s="12" t="s">
        <v>66</v>
      </c>
      <c r="G156" s="12" t="s">
        <v>48</v>
      </c>
      <c r="H156" s="12">
        <v>1</v>
      </c>
      <c r="I156" s="12" t="s">
        <v>11</v>
      </c>
      <c r="J156" s="12">
        <v>14.5</v>
      </c>
      <c r="K156" s="12">
        <v>1.5</v>
      </c>
      <c r="L156" s="12">
        <v>6</v>
      </c>
    </row>
    <row r="157" spans="1:12">
      <c r="A157" s="10">
        <v>41489</v>
      </c>
      <c r="B157" s="11">
        <v>0.53055555555555556</v>
      </c>
      <c r="C157" s="12">
        <v>42</v>
      </c>
      <c r="D157" s="12">
        <v>47.8</v>
      </c>
      <c r="E157" s="12">
        <f t="shared" si="4"/>
        <v>14.56944</v>
      </c>
      <c r="F157" s="12" t="s">
        <v>66</v>
      </c>
      <c r="G157" s="12" t="s">
        <v>48</v>
      </c>
      <c r="H157" s="12">
        <v>1</v>
      </c>
      <c r="I157" s="12" t="s">
        <v>11</v>
      </c>
      <c r="J157" s="12">
        <v>11.2</v>
      </c>
      <c r="K157" s="12">
        <v>0.9</v>
      </c>
      <c r="L157" s="12">
        <v>7</v>
      </c>
    </row>
    <row r="158" spans="1:12">
      <c r="A158" s="10">
        <v>41489</v>
      </c>
      <c r="B158" s="11">
        <v>0.53055555555555556</v>
      </c>
      <c r="C158" s="12">
        <v>42</v>
      </c>
      <c r="D158" s="12">
        <v>47.8</v>
      </c>
      <c r="E158" s="12">
        <f t="shared" si="4"/>
        <v>14.56944</v>
      </c>
      <c r="F158" s="12" t="s">
        <v>66</v>
      </c>
      <c r="G158" s="12" t="s">
        <v>48</v>
      </c>
      <c r="H158" s="12">
        <v>1</v>
      </c>
      <c r="I158" s="12" t="s">
        <v>11</v>
      </c>
      <c r="J158" s="12">
        <v>9.6999999999999993</v>
      </c>
      <c r="K158" s="12">
        <v>1.3</v>
      </c>
      <c r="L158" s="12">
        <v>8</v>
      </c>
    </row>
    <row r="159" spans="1:12">
      <c r="A159" s="10">
        <v>41489</v>
      </c>
      <c r="B159" s="11">
        <v>0.53055555555555556</v>
      </c>
      <c r="C159" s="12">
        <v>42</v>
      </c>
      <c r="D159" s="12">
        <v>47.8</v>
      </c>
      <c r="E159" s="12">
        <f t="shared" si="4"/>
        <v>14.56944</v>
      </c>
      <c r="F159" s="12" t="s">
        <v>66</v>
      </c>
      <c r="G159" s="12" t="s">
        <v>48</v>
      </c>
      <c r="H159" s="12">
        <v>1</v>
      </c>
      <c r="I159" s="12" t="s">
        <v>11</v>
      </c>
      <c r="J159" s="12">
        <v>8.3000000000000007</v>
      </c>
      <c r="K159" s="12">
        <v>1.1000000000000001</v>
      </c>
      <c r="L159" s="12">
        <v>9</v>
      </c>
    </row>
    <row r="160" spans="1:12">
      <c r="A160" s="10">
        <v>41489</v>
      </c>
      <c r="B160" s="11">
        <v>0.53055555555555556</v>
      </c>
      <c r="C160" s="12">
        <v>42</v>
      </c>
      <c r="D160" s="12">
        <v>47.8</v>
      </c>
      <c r="E160" s="12">
        <f t="shared" si="4"/>
        <v>14.56944</v>
      </c>
      <c r="F160" s="12" t="s">
        <v>66</v>
      </c>
      <c r="G160" s="12" t="s">
        <v>48</v>
      </c>
      <c r="H160" s="12">
        <v>1</v>
      </c>
      <c r="I160" s="12" t="s">
        <v>11</v>
      </c>
      <c r="J160" s="12">
        <v>1.7</v>
      </c>
      <c r="K160" s="12">
        <v>1.1000000000000001</v>
      </c>
      <c r="L160" s="12">
        <v>10</v>
      </c>
    </row>
    <row r="161" spans="1:12">
      <c r="A161" s="10">
        <v>41489</v>
      </c>
      <c r="B161" s="11">
        <v>0.53055555555555556</v>
      </c>
      <c r="C161" s="12">
        <v>42</v>
      </c>
      <c r="D161" s="12">
        <v>47.8</v>
      </c>
      <c r="E161" s="12">
        <f t="shared" si="4"/>
        <v>14.56944</v>
      </c>
      <c r="F161" s="12" t="s">
        <v>66</v>
      </c>
      <c r="G161" s="12" t="s">
        <v>48</v>
      </c>
      <c r="H161" s="12">
        <v>1</v>
      </c>
      <c r="I161" s="12" t="s">
        <v>11</v>
      </c>
      <c r="J161" s="12">
        <v>6.2</v>
      </c>
      <c r="K161" s="12">
        <v>1.3</v>
      </c>
      <c r="L161" s="12">
        <v>11</v>
      </c>
    </row>
    <row r="162" spans="1:12">
      <c r="A162" s="10">
        <v>41489</v>
      </c>
      <c r="B162" s="11">
        <v>0.53055555555555556</v>
      </c>
      <c r="C162" s="12">
        <v>42</v>
      </c>
      <c r="D162" s="12">
        <v>47.8</v>
      </c>
      <c r="E162" s="12">
        <f t="shared" ref="E162:E173" si="5">D162*0.3048</f>
        <v>14.56944</v>
      </c>
      <c r="F162" s="12" t="s">
        <v>66</v>
      </c>
      <c r="G162" s="12" t="s">
        <v>48</v>
      </c>
      <c r="H162" s="12">
        <v>1</v>
      </c>
      <c r="I162" s="12" t="s">
        <v>11</v>
      </c>
      <c r="J162" s="12">
        <v>5.8</v>
      </c>
      <c r="K162" s="12">
        <v>1.2</v>
      </c>
      <c r="L162" s="12">
        <v>12</v>
      </c>
    </row>
    <row r="163" spans="1:12">
      <c r="A163" s="10">
        <v>41489</v>
      </c>
      <c r="B163" s="11">
        <v>0.53055555555555556</v>
      </c>
      <c r="C163" s="12">
        <v>42</v>
      </c>
      <c r="D163" s="12">
        <v>47.8</v>
      </c>
      <c r="E163" s="12">
        <f t="shared" si="5"/>
        <v>14.56944</v>
      </c>
      <c r="F163" s="12" t="s">
        <v>66</v>
      </c>
      <c r="G163" s="12" t="s">
        <v>48</v>
      </c>
      <c r="H163" s="12">
        <v>1</v>
      </c>
      <c r="I163" s="12" t="s">
        <v>11</v>
      </c>
      <c r="J163" s="12">
        <v>5.4</v>
      </c>
      <c r="K163" s="12">
        <v>2.1</v>
      </c>
      <c r="L163" s="12">
        <v>13</v>
      </c>
    </row>
    <row r="164" spans="1:12">
      <c r="A164" s="10">
        <v>41489</v>
      </c>
      <c r="B164" s="11">
        <v>0.53055555555555556</v>
      </c>
      <c r="C164" s="12">
        <v>42</v>
      </c>
      <c r="D164" s="12">
        <v>47.8</v>
      </c>
      <c r="E164" s="12">
        <f t="shared" si="5"/>
        <v>14.56944</v>
      </c>
      <c r="F164" s="12" t="s">
        <v>66</v>
      </c>
      <c r="G164" s="12" t="s">
        <v>48</v>
      </c>
      <c r="H164" s="12">
        <v>1</v>
      </c>
      <c r="I164" s="12" t="s">
        <v>11</v>
      </c>
      <c r="J164" s="12">
        <v>5.2</v>
      </c>
      <c r="K164" s="12">
        <v>2.5</v>
      </c>
      <c r="L164" s="12">
        <v>14</v>
      </c>
    </row>
    <row r="165" spans="1:12">
      <c r="A165" s="10">
        <v>41489</v>
      </c>
      <c r="B165" s="11">
        <v>0.53055555555555556</v>
      </c>
      <c r="C165" s="12">
        <v>42</v>
      </c>
      <c r="D165" s="12">
        <v>47.8</v>
      </c>
      <c r="E165" s="12">
        <f t="shared" si="5"/>
        <v>14.56944</v>
      </c>
      <c r="F165" s="12" t="s">
        <v>66</v>
      </c>
      <c r="G165" s="12" t="s">
        <v>48</v>
      </c>
      <c r="H165" s="12">
        <v>1</v>
      </c>
      <c r="I165" s="12" t="s">
        <v>11</v>
      </c>
      <c r="J165" s="12">
        <v>5.2</v>
      </c>
      <c r="K165" s="12">
        <v>3.4</v>
      </c>
      <c r="L165" s="12">
        <v>15</v>
      </c>
    </row>
    <row r="166" spans="1:12">
      <c r="A166" s="6">
        <v>41487</v>
      </c>
      <c r="B166" s="7">
        <v>0.49444444444444446</v>
      </c>
      <c r="C166" s="8">
        <v>43</v>
      </c>
      <c r="D166" s="8">
        <v>5.8</v>
      </c>
      <c r="E166" s="8">
        <f t="shared" si="5"/>
        <v>1.7678400000000001</v>
      </c>
      <c r="F166" s="8" t="s">
        <v>47</v>
      </c>
      <c r="G166" s="8" t="s">
        <v>12</v>
      </c>
      <c r="H166" s="8">
        <v>1</v>
      </c>
      <c r="I166" s="8" t="s">
        <v>11</v>
      </c>
      <c r="J166" s="8">
        <v>23.4</v>
      </c>
      <c r="K166" s="8">
        <v>41.1</v>
      </c>
      <c r="L166" s="8">
        <v>1</v>
      </c>
    </row>
    <row r="167" spans="1:12">
      <c r="A167" s="10">
        <v>41489</v>
      </c>
      <c r="B167" s="11">
        <v>0.4916666666666667</v>
      </c>
      <c r="C167" s="12">
        <v>44</v>
      </c>
      <c r="D167" s="12">
        <v>26</v>
      </c>
      <c r="E167" s="12">
        <f t="shared" si="5"/>
        <v>7.9248000000000003</v>
      </c>
      <c r="F167" s="12" t="s">
        <v>59</v>
      </c>
      <c r="G167" s="12" t="s">
        <v>12</v>
      </c>
      <c r="H167" s="12">
        <v>5</v>
      </c>
      <c r="I167" s="12" t="s">
        <v>11</v>
      </c>
      <c r="J167" s="12">
        <v>3.8</v>
      </c>
      <c r="K167" s="12">
        <v>26</v>
      </c>
      <c r="L167" s="12">
        <v>1</v>
      </c>
    </row>
    <row r="168" spans="1:12">
      <c r="A168" s="10">
        <v>41489</v>
      </c>
      <c r="B168" s="11">
        <v>0.51180555555555551</v>
      </c>
      <c r="C168" s="12">
        <v>45</v>
      </c>
      <c r="D168" s="12">
        <v>5</v>
      </c>
      <c r="E168" s="12">
        <f t="shared" si="5"/>
        <v>1.524</v>
      </c>
      <c r="F168" s="12" t="s">
        <v>63</v>
      </c>
      <c r="G168" s="12" t="s">
        <v>48</v>
      </c>
      <c r="H168" s="12">
        <v>3</v>
      </c>
      <c r="I168" s="12" t="s">
        <v>11</v>
      </c>
      <c r="J168" s="12">
        <v>23.4</v>
      </c>
      <c r="K168" s="12">
        <v>45.1</v>
      </c>
      <c r="L168" s="12">
        <v>1</v>
      </c>
    </row>
    <row r="169" spans="1:12">
      <c r="A169" s="10">
        <v>41489</v>
      </c>
      <c r="B169" s="11">
        <v>0.49861111111111112</v>
      </c>
      <c r="C169" s="12">
        <v>46</v>
      </c>
      <c r="D169" s="12">
        <v>3.1</v>
      </c>
      <c r="E169" s="12">
        <f t="shared" si="5"/>
        <v>0.94488000000000005</v>
      </c>
      <c r="F169" s="12" t="s">
        <v>60</v>
      </c>
      <c r="G169" s="12" t="s">
        <v>12</v>
      </c>
      <c r="H169" s="12">
        <v>5</v>
      </c>
      <c r="I169" s="12" t="s">
        <v>11</v>
      </c>
      <c r="J169" s="12">
        <v>21.6</v>
      </c>
      <c r="K169" s="12">
        <v>33</v>
      </c>
      <c r="L169" s="12">
        <v>1</v>
      </c>
    </row>
    <row r="170" spans="1:12">
      <c r="A170" s="10">
        <v>41489</v>
      </c>
      <c r="B170" s="11">
        <v>0.52083333333333337</v>
      </c>
      <c r="C170" s="12">
        <v>47</v>
      </c>
      <c r="D170" s="12">
        <v>5.0999999999999996</v>
      </c>
      <c r="E170" s="12">
        <f t="shared" si="5"/>
        <v>1.5544799999999999</v>
      </c>
      <c r="F170" s="12" t="s">
        <v>65</v>
      </c>
      <c r="G170" s="12" t="s">
        <v>48</v>
      </c>
      <c r="H170" s="12">
        <v>2</v>
      </c>
      <c r="I170" s="12" t="s">
        <v>11</v>
      </c>
      <c r="J170" s="12">
        <v>23.4</v>
      </c>
      <c r="K170" s="12">
        <v>24.3</v>
      </c>
      <c r="L170" s="12">
        <v>1</v>
      </c>
    </row>
    <row r="171" spans="1:12">
      <c r="A171" s="10">
        <v>41489</v>
      </c>
      <c r="B171" s="11">
        <v>0.50416666666666665</v>
      </c>
      <c r="C171" s="12">
        <v>48</v>
      </c>
      <c r="D171" s="12">
        <v>5.2</v>
      </c>
      <c r="E171" s="12">
        <f t="shared" si="5"/>
        <v>1.5849600000000001</v>
      </c>
      <c r="F171" s="12" t="s">
        <v>61</v>
      </c>
      <c r="G171" s="12" t="s">
        <v>48</v>
      </c>
      <c r="H171" s="12">
        <v>2</v>
      </c>
      <c r="I171" s="12" t="s">
        <v>11</v>
      </c>
      <c r="J171" s="12">
        <v>23.4</v>
      </c>
      <c r="K171" s="12">
        <v>34.6</v>
      </c>
      <c r="L171" s="12">
        <v>1</v>
      </c>
    </row>
    <row r="172" spans="1:12">
      <c r="A172" s="10">
        <v>41489</v>
      </c>
      <c r="B172" s="11">
        <v>0.51597222222222217</v>
      </c>
      <c r="C172" s="12">
        <v>49</v>
      </c>
      <c r="D172" s="12">
        <v>4</v>
      </c>
      <c r="E172" s="12">
        <f t="shared" si="5"/>
        <v>1.2192000000000001</v>
      </c>
      <c r="F172" s="12" t="s">
        <v>64</v>
      </c>
      <c r="G172" s="12" t="s">
        <v>12</v>
      </c>
      <c r="H172" s="12">
        <v>2</v>
      </c>
      <c r="I172" s="12" t="s">
        <v>11</v>
      </c>
      <c r="J172" s="12">
        <v>23.4</v>
      </c>
      <c r="K172" s="12">
        <v>42.7</v>
      </c>
      <c r="L172" s="12">
        <v>1</v>
      </c>
    </row>
    <row r="173" spans="1:12">
      <c r="A173" s="10">
        <v>41489</v>
      </c>
      <c r="B173" s="11">
        <v>0.5083333333333333</v>
      </c>
      <c r="C173" s="12">
        <v>50</v>
      </c>
      <c r="D173" s="12">
        <v>3.2</v>
      </c>
      <c r="E173" s="12">
        <f t="shared" si="5"/>
        <v>0.97536000000000012</v>
      </c>
      <c r="F173" s="12" t="s">
        <v>62</v>
      </c>
      <c r="G173" s="12" t="s">
        <v>48</v>
      </c>
      <c r="H173" s="12">
        <v>4</v>
      </c>
      <c r="I173" s="12" t="s">
        <v>11</v>
      </c>
      <c r="J173" s="12">
        <v>23.6</v>
      </c>
      <c r="K173" s="12">
        <v>43</v>
      </c>
      <c r="L173" s="12">
        <v>1</v>
      </c>
    </row>
  </sheetData>
  <sortState ref="A2:L173">
    <sortCondition ref="C2:C1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7"/>
  <sheetViews>
    <sheetView topLeftCell="A2" zoomScale="70" zoomScaleNormal="70" workbookViewId="0">
      <selection activeCell="F1066" sqref="F1066"/>
    </sheetView>
  </sheetViews>
  <sheetFormatPr defaultRowHeight="15.75"/>
  <cols>
    <col min="1" max="1" width="22" customWidth="1"/>
    <col min="2" max="2" width="21.5" customWidth="1"/>
    <col min="3" max="3" width="17.875" customWidth="1"/>
    <col min="4" max="4" width="18.125" customWidth="1"/>
    <col min="5" max="5" width="20.875" customWidth="1"/>
    <col min="6" max="6" width="22.75" customWidth="1"/>
    <col min="7" max="7" width="18.625" customWidth="1"/>
    <col min="8" max="8" width="12.75" customWidth="1"/>
  </cols>
  <sheetData>
    <row r="1" spans="1:8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16</v>
      </c>
      <c r="G1" s="5" t="s">
        <v>9</v>
      </c>
      <c r="H1" s="5" t="s">
        <v>10</v>
      </c>
    </row>
    <row r="2" spans="1:8">
      <c r="A2" s="1">
        <v>1</v>
      </c>
      <c r="B2" s="1">
        <v>5.2</v>
      </c>
      <c r="C2" s="4">
        <f t="shared" ref="C2:C33" si="0">B2*0.3048</f>
        <v>1.5849600000000001</v>
      </c>
      <c r="D2" s="1" t="s">
        <v>15</v>
      </c>
      <c r="E2" s="1">
        <v>2</v>
      </c>
      <c r="F2" s="1">
        <v>23.8</v>
      </c>
      <c r="G2" s="1">
        <v>52.9</v>
      </c>
      <c r="H2" s="1">
        <v>1</v>
      </c>
    </row>
    <row r="3" spans="1:8">
      <c r="A3" s="1">
        <v>2</v>
      </c>
      <c r="B3" s="1">
        <v>5</v>
      </c>
      <c r="C3" s="4">
        <f t="shared" si="0"/>
        <v>1.524</v>
      </c>
      <c r="D3" s="1" t="s">
        <v>14</v>
      </c>
      <c r="E3" s="1">
        <v>2</v>
      </c>
      <c r="F3" s="1">
        <v>23.8</v>
      </c>
      <c r="G3" s="1">
        <v>51.6</v>
      </c>
      <c r="H3" s="1">
        <v>1</v>
      </c>
    </row>
    <row r="4" spans="1:8">
      <c r="A4" s="1">
        <v>3</v>
      </c>
      <c r="B4" s="1">
        <v>4.0999999999999996</v>
      </c>
      <c r="C4" s="4">
        <f t="shared" si="0"/>
        <v>1.2496799999999999</v>
      </c>
      <c r="D4" s="1" t="s">
        <v>12</v>
      </c>
      <c r="E4" s="1">
        <v>2</v>
      </c>
      <c r="F4" s="1">
        <v>23.9</v>
      </c>
      <c r="G4" s="1">
        <v>55.7</v>
      </c>
      <c r="H4" s="1">
        <v>1</v>
      </c>
    </row>
    <row r="5" spans="1:8">
      <c r="A5" s="1">
        <v>4</v>
      </c>
      <c r="B5" s="1">
        <v>4.5</v>
      </c>
      <c r="C5" s="4">
        <f t="shared" si="0"/>
        <v>1.3716000000000002</v>
      </c>
      <c r="D5" s="1" t="s">
        <v>12</v>
      </c>
      <c r="E5" s="1">
        <v>1</v>
      </c>
      <c r="F5" s="1">
        <v>23.9</v>
      </c>
      <c r="G5" s="1">
        <v>56.3</v>
      </c>
      <c r="H5" s="1">
        <v>1</v>
      </c>
    </row>
    <row r="6" spans="1:8">
      <c r="A6" s="1">
        <v>5</v>
      </c>
      <c r="B6" s="1">
        <v>3.3</v>
      </c>
      <c r="C6" s="4">
        <f t="shared" si="0"/>
        <v>1.0058400000000001</v>
      </c>
      <c r="D6" s="1" t="s">
        <v>12</v>
      </c>
      <c r="E6" s="1">
        <v>5</v>
      </c>
      <c r="F6" s="1">
        <v>24.1</v>
      </c>
      <c r="G6" s="1">
        <v>47.5</v>
      </c>
      <c r="H6" s="1">
        <v>1</v>
      </c>
    </row>
    <row r="7" spans="1:8">
      <c r="A7" s="8">
        <v>6</v>
      </c>
      <c r="B7" s="8">
        <v>16</v>
      </c>
      <c r="C7" s="8">
        <f t="shared" si="0"/>
        <v>4.8768000000000002</v>
      </c>
      <c r="D7" s="8" t="s">
        <v>15</v>
      </c>
      <c r="E7" s="8">
        <v>1</v>
      </c>
      <c r="F7" s="8">
        <v>23.2</v>
      </c>
      <c r="G7" s="8">
        <v>71.5</v>
      </c>
      <c r="H7" s="8">
        <v>1</v>
      </c>
    </row>
    <row r="8" spans="1:8">
      <c r="A8" s="8">
        <v>6</v>
      </c>
      <c r="B8" s="8">
        <v>16</v>
      </c>
      <c r="C8" s="8">
        <f t="shared" si="0"/>
        <v>4.8768000000000002</v>
      </c>
      <c r="D8" s="8" t="s">
        <v>15</v>
      </c>
      <c r="E8" s="8">
        <v>1</v>
      </c>
      <c r="F8" s="8">
        <v>23.1</v>
      </c>
      <c r="G8" s="8">
        <v>70.5</v>
      </c>
      <c r="H8" s="8">
        <v>2</v>
      </c>
    </row>
    <row r="9" spans="1:8">
      <c r="A9" s="8">
        <v>6</v>
      </c>
      <c r="B9" s="8">
        <v>16</v>
      </c>
      <c r="C9" s="8">
        <f t="shared" si="0"/>
        <v>4.8768000000000002</v>
      </c>
      <c r="D9" s="8" t="s">
        <v>15</v>
      </c>
      <c r="E9" s="8">
        <v>1</v>
      </c>
      <c r="F9" s="8">
        <v>23.1</v>
      </c>
      <c r="G9" s="8">
        <v>67.7</v>
      </c>
      <c r="H9" s="8">
        <v>3</v>
      </c>
    </row>
    <row r="10" spans="1:8">
      <c r="A10" s="8">
        <v>6</v>
      </c>
      <c r="B10" s="8">
        <v>16</v>
      </c>
      <c r="C10" s="8">
        <f t="shared" si="0"/>
        <v>4.8768000000000002</v>
      </c>
      <c r="D10" s="8" t="s">
        <v>15</v>
      </c>
      <c r="E10" s="8">
        <v>1</v>
      </c>
      <c r="F10" s="8">
        <v>22.9</v>
      </c>
      <c r="G10" s="8">
        <v>57.2</v>
      </c>
      <c r="H10" s="8">
        <v>4</v>
      </c>
    </row>
    <row r="11" spans="1:8">
      <c r="A11" s="8">
        <v>6</v>
      </c>
      <c r="B11" s="8">
        <v>16</v>
      </c>
      <c r="C11" s="8">
        <f t="shared" si="0"/>
        <v>4.8768000000000002</v>
      </c>
      <c r="D11" s="8" t="s">
        <v>15</v>
      </c>
      <c r="E11" s="8">
        <v>1</v>
      </c>
      <c r="F11" s="8">
        <v>22.3</v>
      </c>
      <c r="G11" s="8">
        <v>10.8</v>
      </c>
      <c r="H11" s="8">
        <v>5</v>
      </c>
    </row>
    <row r="12" spans="1:8">
      <c r="A12" s="8">
        <v>7</v>
      </c>
      <c r="B12" s="8">
        <v>27.1</v>
      </c>
      <c r="C12" s="8">
        <f t="shared" si="0"/>
        <v>8.2600800000000003</v>
      </c>
      <c r="D12" s="8" t="s">
        <v>12</v>
      </c>
      <c r="E12" s="8">
        <v>1</v>
      </c>
      <c r="F12" s="8">
        <v>23.2</v>
      </c>
      <c r="G12" s="8">
        <v>64.3</v>
      </c>
      <c r="H12" s="8">
        <v>1</v>
      </c>
    </row>
    <row r="13" spans="1:8">
      <c r="A13" s="8">
        <v>7</v>
      </c>
      <c r="B13" s="8">
        <v>27.1</v>
      </c>
      <c r="C13" s="8">
        <f t="shared" si="0"/>
        <v>8.2600800000000003</v>
      </c>
      <c r="D13" s="8" t="s">
        <v>12</v>
      </c>
      <c r="E13" s="8">
        <v>1</v>
      </c>
      <c r="F13" s="8">
        <v>23.1</v>
      </c>
      <c r="G13" s="8">
        <v>63.2</v>
      </c>
      <c r="H13" s="8">
        <v>2</v>
      </c>
    </row>
    <row r="14" spans="1:8">
      <c r="A14" s="8">
        <v>7</v>
      </c>
      <c r="B14" s="8">
        <v>27.1</v>
      </c>
      <c r="C14" s="8">
        <f t="shared" si="0"/>
        <v>8.2600800000000003</v>
      </c>
      <c r="D14" s="8" t="s">
        <v>12</v>
      </c>
      <c r="E14" s="8">
        <v>1</v>
      </c>
      <c r="F14" s="8">
        <v>23.1</v>
      </c>
      <c r="G14" s="8">
        <v>60.7</v>
      </c>
      <c r="H14" s="8">
        <v>3</v>
      </c>
    </row>
    <row r="15" spans="1:8">
      <c r="A15" s="8">
        <v>7</v>
      </c>
      <c r="B15" s="8">
        <v>27.1</v>
      </c>
      <c r="C15" s="8">
        <f t="shared" si="0"/>
        <v>8.2600800000000003</v>
      </c>
      <c r="D15" s="8" t="s">
        <v>12</v>
      </c>
      <c r="E15" s="8">
        <v>1</v>
      </c>
      <c r="F15" s="8">
        <v>23.1</v>
      </c>
      <c r="G15" s="8">
        <v>58.9</v>
      </c>
      <c r="H15" s="8">
        <v>4</v>
      </c>
    </row>
    <row r="16" spans="1:8">
      <c r="A16" s="8">
        <v>7</v>
      </c>
      <c r="B16" s="8">
        <v>27.1</v>
      </c>
      <c r="C16" s="8">
        <f t="shared" si="0"/>
        <v>8.2600800000000003</v>
      </c>
      <c r="D16" s="8" t="s">
        <v>12</v>
      </c>
      <c r="E16" s="8">
        <v>1</v>
      </c>
      <c r="F16" s="8">
        <v>22</v>
      </c>
      <c r="G16" s="8">
        <v>28.2</v>
      </c>
      <c r="H16" s="8">
        <v>5</v>
      </c>
    </row>
    <row r="17" spans="1:8">
      <c r="A17" s="8">
        <v>7</v>
      </c>
      <c r="B17" s="8">
        <v>27.1</v>
      </c>
      <c r="C17" s="8">
        <f t="shared" si="0"/>
        <v>8.2600800000000003</v>
      </c>
      <c r="D17" s="8" t="s">
        <v>12</v>
      </c>
      <c r="E17" s="8">
        <v>1</v>
      </c>
      <c r="F17" s="8">
        <v>20.2</v>
      </c>
      <c r="G17" s="8">
        <v>7.8</v>
      </c>
      <c r="H17" s="8">
        <v>6</v>
      </c>
    </row>
    <row r="18" spans="1:8">
      <c r="A18" s="8">
        <v>7</v>
      </c>
      <c r="B18" s="8">
        <v>27.1</v>
      </c>
      <c r="C18" s="8">
        <f t="shared" si="0"/>
        <v>8.2600800000000003</v>
      </c>
      <c r="D18" s="8" t="s">
        <v>12</v>
      </c>
      <c r="E18" s="8">
        <v>1</v>
      </c>
      <c r="F18" s="8">
        <v>13.8</v>
      </c>
      <c r="G18" s="8">
        <v>3.2</v>
      </c>
      <c r="H18" s="8">
        <v>7</v>
      </c>
    </row>
    <row r="19" spans="1:8">
      <c r="A19" s="8">
        <v>7</v>
      </c>
      <c r="B19" s="8">
        <v>27.1</v>
      </c>
      <c r="C19" s="8">
        <f t="shared" si="0"/>
        <v>8.2600800000000003</v>
      </c>
      <c r="D19" s="8" t="s">
        <v>12</v>
      </c>
      <c r="E19" s="8">
        <v>1</v>
      </c>
      <c r="F19" s="8">
        <v>12</v>
      </c>
      <c r="G19" s="8">
        <v>2.8</v>
      </c>
      <c r="H19" s="8">
        <v>8</v>
      </c>
    </row>
    <row r="20" spans="1:8">
      <c r="A20" s="8">
        <v>8</v>
      </c>
      <c r="B20" s="8">
        <v>14.7</v>
      </c>
      <c r="C20" s="8">
        <f t="shared" si="0"/>
        <v>4.4805599999999997</v>
      </c>
      <c r="D20" s="8" t="s">
        <v>12</v>
      </c>
      <c r="E20" s="8">
        <v>1</v>
      </c>
      <c r="F20" s="8">
        <v>23.2</v>
      </c>
      <c r="G20" s="8">
        <v>60.6</v>
      </c>
      <c r="H20" s="8">
        <v>1</v>
      </c>
    </row>
    <row r="21" spans="1:8">
      <c r="A21" s="8">
        <v>8</v>
      </c>
      <c r="B21" s="8">
        <v>14.7</v>
      </c>
      <c r="C21" s="8">
        <f t="shared" si="0"/>
        <v>4.4805599999999997</v>
      </c>
      <c r="D21" s="8" t="s">
        <v>12</v>
      </c>
      <c r="E21" s="8">
        <v>1</v>
      </c>
      <c r="F21" s="8">
        <v>23.2</v>
      </c>
      <c r="G21" s="8">
        <v>59.4</v>
      </c>
      <c r="H21" s="8">
        <v>2</v>
      </c>
    </row>
    <row r="22" spans="1:8">
      <c r="A22" s="8">
        <v>8</v>
      </c>
      <c r="B22" s="8">
        <v>14.7</v>
      </c>
      <c r="C22" s="8">
        <f t="shared" si="0"/>
        <v>4.4805599999999997</v>
      </c>
      <c r="D22" s="8" t="s">
        <v>12</v>
      </c>
      <c r="E22" s="8">
        <v>1</v>
      </c>
      <c r="F22" s="8">
        <v>23.1</v>
      </c>
      <c r="G22" s="8">
        <v>58.6</v>
      </c>
      <c r="H22" s="8">
        <v>3</v>
      </c>
    </row>
    <row r="23" spans="1:8">
      <c r="A23" s="8">
        <v>8</v>
      </c>
      <c r="B23" s="8">
        <v>14.7</v>
      </c>
      <c r="C23" s="8">
        <f t="shared" si="0"/>
        <v>4.4805599999999997</v>
      </c>
      <c r="D23" s="8" t="s">
        <v>12</v>
      </c>
      <c r="E23" s="8">
        <v>1</v>
      </c>
      <c r="F23" s="8">
        <v>23.1</v>
      </c>
      <c r="G23" s="8">
        <v>58.3</v>
      </c>
      <c r="H23" s="8">
        <v>4</v>
      </c>
    </row>
    <row r="24" spans="1:8">
      <c r="A24" s="12">
        <v>9</v>
      </c>
      <c r="B24" s="12">
        <v>27.9</v>
      </c>
      <c r="C24" s="12">
        <f t="shared" si="0"/>
        <v>8.5039200000000008</v>
      </c>
      <c r="D24" s="12" t="s">
        <v>12</v>
      </c>
      <c r="E24" s="12">
        <v>1</v>
      </c>
      <c r="F24" s="12">
        <v>23.3</v>
      </c>
      <c r="G24" s="12">
        <v>47.1</v>
      </c>
      <c r="H24" s="12">
        <v>1</v>
      </c>
    </row>
    <row r="25" spans="1:8">
      <c r="A25" s="12">
        <v>9</v>
      </c>
      <c r="B25" s="12">
        <v>27.9</v>
      </c>
      <c r="C25" s="12">
        <f t="shared" si="0"/>
        <v>8.5039200000000008</v>
      </c>
      <c r="D25" s="12" t="s">
        <v>12</v>
      </c>
      <c r="E25" s="12">
        <v>1</v>
      </c>
      <c r="F25" s="12">
        <v>23.3</v>
      </c>
      <c r="G25" s="12">
        <v>46.2</v>
      </c>
      <c r="H25" s="12">
        <v>2</v>
      </c>
    </row>
    <row r="26" spans="1:8">
      <c r="A26" s="12">
        <v>9</v>
      </c>
      <c r="B26" s="12">
        <v>27.9</v>
      </c>
      <c r="C26" s="12">
        <f t="shared" si="0"/>
        <v>8.5039200000000008</v>
      </c>
      <c r="D26" s="12" t="s">
        <v>12</v>
      </c>
      <c r="E26" s="12">
        <v>1</v>
      </c>
      <c r="F26" s="12">
        <v>23.2</v>
      </c>
      <c r="G26" s="12">
        <v>46.8</v>
      </c>
      <c r="H26" s="12">
        <v>3</v>
      </c>
    </row>
    <row r="27" spans="1:8">
      <c r="A27" s="12">
        <v>9</v>
      </c>
      <c r="B27" s="12">
        <v>27.9</v>
      </c>
      <c r="C27" s="12">
        <f t="shared" si="0"/>
        <v>8.5039200000000008</v>
      </c>
      <c r="D27" s="12" t="s">
        <v>12</v>
      </c>
      <c r="E27" s="12">
        <v>1</v>
      </c>
      <c r="F27" s="12">
        <v>22.7</v>
      </c>
      <c r="G27" s="12">
        <v>41.4</v>
      </c>
      <c r="H27" s="12">
        <v>4</v>
      </c>
    </row>
    <row r="28" spans="1:8">
      <c r="A28" s="12">
        <v>9</v>
      </c>
      <c r="B28" s="12">
        <v>27.9</v>
      </c>
      <c r="C28" s="12">
        <f t="shared" si="0"/>
        <v>8.5039200000000008</v>
      </c>
      <c r="D28" s="12" t="s">
        <v>12</v>
      </c>
      <c r="E28" s="12">
        <v>1</v>
      </c>
      <c r="F28" s="12">
        <v>20.7</v>
      </c>
      <c r="G28" s="12">
        <v>14.4</v>
      </c>
      <c r="H28" s="12">
        <v>5</v>
      </c>
    </row>
    <row r="29" spans="1:8">
      <c r="A29" s="12">
        <v>9</v>
      </c>
      <c r="B29" s="12">
        <v>27.9</v>
      </c>
      <c r="C29" s="12">
        <f t="shared" si="0"/>
        <v>8.5039200000000008</v>
      </c>
      <c r="D29" s="12" t="s">
        <v>12</v>
      </c>
      <c r="E29" s="12">
        <v>1</v>
      </c>
      <c r="F29" s="12">
        <v>15.7</v>
      </c>
      <c r="G29" s="12">
        <v>1.5</v>
      </c>
      <c r="H29" s="12">
        <v>6</v>
      </c>
    </row>
    <row r="30" spans="1:8">
      <c r="A30" s="12">
        <v>9</v>
      </c>
      <c r="B30" s="12">
        <v>27.9</v>
      </c>
      <c r="C30" s="12">
        <f t="shared" si="0"/>
        <v>8.5039200000000008</v>
      </c>
      <c r="D30" s="12" t="s">
        <v>12</v>
      </c>
      <c r="E30" s="12">
        <v>1</v>
      </c>
      <c r="F30" s="12">
        <v>12.3</v>
      </c>
      <c r="G30" s="12">
        <v>1.7</v>
      </c>
      <c r="H30" s="12">
        <v>7</v>
      </c>
    </row>
    <row r="31" spans="1:8">
      <c r="A31" s="12">
        <v>9</v>
      </c>
      <c r="B31" s="12">
        <v>27.9</v>
      </c>
      <c r="C31" s="12">
        <f t="shared" si="0"/>
        <v>8.5039200000000008</v>
      </c>
      <c r="D31" s="12" t="s">
        <v>12</v>
      </c>
      <c r="E31" s="12">
        <v>1</v>
      </c>
      <c r="F31" s="12">
        <v>11.2</v>
      </c>
      <c r="G31" s="12">
        <v>2</v>
      </c>
      <c r="H31" s="12">
        <v>8</v>
      </c>
    </row>
    <row r="32" spans="1:8">
      <c r="A32" s="12">
        <v>10</v>
      </c>
      <c r="B32" s="12">
        <v>31.5</v>
      </c>
      <c r="C32" s="12">
        <f t="shared" si="0"/>
        <v>9.6012000000000004</v>
      </c>
      <c r="D32" s="12" t="s">
        <v>12</v>
      </c>
      <c r="E32" s="12">
        <v>1</v>
      </c>
      <c r="F32" s="12">
        <v>23.3</v>
      </c>
      <c r="G32" s="12">
        <v>44.9</v>
      </c>
      <c r="H32" s="12">
        <v>1</v>
      </c>
    </row>
    <row r="33" spans="1:8">
      <c r="A33" s="12">
        <v>10</v>
      </c>
      <c r="B33" s="12">
        <v>31.5</v>
      </c>
      <c r="C33" s="12">
        <f t="shared" si="0"/>
        <v>9.6012000000000004</v>
      </c>
      <c r="D33" s="12" t="s">
        <v>12</v>
      </c>
      <c r="E33" s="12">
        <v>1</v>
      </c>
      <c r="F33" s="12">
        <v>23.1</v>
      </c>
      <c r="G33" s="12">
        <v>43.6</v>
      </c>
      <c r="H33" s="12">
        <v>2</v>
      </c>
    </row>
    <row r="34" spans="1:8">
      <c r="A34" s="12">
        <v>10</v>
      </c>
      <c r="B34" s="12">
        <v>31.5</v>
      </c>
      <c r="C34" s="12">
        <f t="shared" ref="C34:C65" si="1">B34*0.3048</f>
        <v>9.6012000000000004</v>
      </c>
      <c r="D34" s="12" t="s">
        <v>12</v>
      </c>
      <c r="E34" s="12">
        <v>1</v>
      </c>
      <c r="F34" s="12">
        <v>22.4</v>
      </c>
      <c r="G34" s="12">
        <v>37.6</v>
      </c>
      <c r="H34" s="12">
        <v>3</v>
      </c>
    </row>
    <row r="35" spans="1:8">
      <c r="A35" s="12">
        <v>10</v>
      </c>
      <c r="B35" s="12">
        <v>31.5</v>
      </c>
      <c r="C35" s="12">
        <f t="shared" si="1"/>
        <v>9.6012000000000004</v>
      </c>
      <c r="D35" s="12" t="s">
        <v>12</v>
      </c>
      <c r="E35" s="12">
        <v>1</v>
      </c>
      <c r="F35" s="12">
        <v>18</v>
      </c>
      <c r="G35" s="12">
        <v>1.3</v>
      </c>
      <c r="H35" s="12">
        <v>4</v>
      </c>
    </row>
    <row r="36" spans="1:8">
      <c r="A36" s="12">
        <v>10</v>
      </c>
      <c r="B36" s="12">
        <v>31.5</v>
      </c>
      <c r="C36" s="12">
        <f t="shared" si="1"/>
        <v>9.6012000000000004</v>
      </c>
      <c r="D36" s="12" t="s">
        <v>12</v>
      </c>
      <c r="E36" s="12">
        <v>1</v>
      </c>
      <c r="F36" s="12">
        <v>13.5</v>
      </c>
      <c r="G36" s="12">
        <v>0.9</v>
      </c>
      <c r="H36" s="12">
        <v>5</v>
      </c>
    </row>
    <row r="37" spans="1:8">
      <c r="A37" s="12">
        <v>10</v>
      </c>
      <c r="B37" s="12">
        <v>31.5</v>
      </c>
      <c r="C37" s="12">
        <f t="shared" si="1"/>
        <v>9.6012000000000004</v>
      </c>
      <c r="D37" s="12" t="s">
        <v>12</v>
      </c>
      <c r="E37" s="12">
        <v>1</v>
      </c>
      <c r="F37" s="12">
        <v>11.6</v>
      </c>
      <c r="G37" s="12">
        <v>0.6</v>
      </c>
      <c r="H37" s="12">
        <v>6</v>
      </c>
    </row>
    <row r="38" spans="1:8">
      <c r="A38" s="12">
        <v>10</v>
      </c>
      <c r="B38" s="12">
        <v>31.5</v>
      </c>
      <c r="C38" s="12">
        <f t="shared" si="1"/>
        <v>9.6012000000000004</v>
      </c>
      <c r="D38" s="12" t="s">
        <v>12</v>
      </c>
      <c r="E38" s="12">
        <v>1</v>
      </c>
      <c r="F38" s="12">
        <v>9.6</v>
      </c>
      <c r="G38" s="12">
        <v>0.8</v>
      </c>
      <c r="H38" s="12">
        <v>7</v>
      </c>
    </row>
    <row r="39" spans="1:8">
      <c r="A39" s="12">
        <v>10</v>
      </c>
      <c r="B39" s="12">
        <v>31.5</v>
      </c>
      <c r="C39" s="12">
        <f t="shared" si="1"/>
        <v>9.6012000000000004</v>
      </c>
      <c r="D39" s="12" t="s">
        <v>12</v>
      </c>
      <c r="E39" s="12">
        <v>1</v>
      </c>
      <c r="F39" s="12">
        <v>8.1999999999999993</v>
      </c>
      <c r="G39" s="12">
        <v>1.1000000000000001</v>
      </c>
      <c r="H39" s="12">
        <v>8</v>
      </c>
    </row>
    <row r="40" spans="1:8">
      <c r="A40" s="12">
        <v>10</v>
      </c>
      <c r="B40" s="12">
        <v>31.5</v>
      </c>
      <c r="C40" s="12">
        <f t="shared" si="1"/>
        <v>9.6012000000000004</v>
      </c>
      <c r="D40" s="12" t="s">
        <v>12</v>
      </c>
      <c r="E40" s="12">
        <v>1</v>
      </c>
      <c r="F40" s="12">
        <v>8.4</v>
      </c>
      <c r="G40" s="12">
        <v>1.3</v>
      </c>
      <c r="H40" s="12">
        <v>9</v>
      </c>
    </row>
    <row r="41" spans="1:8">
      <c r="A41" s="12">
        <v>10</v>
      </c>
      <c r="B41" s="12">
        <v>31.5</v>
      </c>
      <c r="C41" s="12">
        <f t="shared" si="1"/>
        <v>9.6012000000000004</v>
      </c>
      <c r="D41" s="12" t="s">
        <v>12</v>
      </c>
      <c r="E41" s="12">
        <v>1</v>
      </c>
      <c r="F41" s="12">
        <v>8</v>
      </c>
      <c r="G41" s="12">
        <v>2.2999999999999998</v>
      </c>
      <c r="H41" s="12">
        <v>10</v>
      </c>
    </row>
    <row r="42" spans="1:8">
      <c r="A42" s="8">
        <v>11</v>
      </c>
      <c r="B42" s="8">
        <v>5.6</v>
      </c>
      <c r="C42" s="8">
        <f t="shared" si="1"/>
        <v>1.70688</v>
      </c>
      <c r="D42" s="8" t="s">
        <v>12</v>
      </c>
      <c r="E42" s="8">
        <v>1</v>
      </c>
      <c r="F42" s="8">
        <v>23.4</v>
      </c>
      <c r="G42" s="8">
        <v>39.799999999999997</v>
      </c>
      <c r="H42" s="8">
        <v>1</v>
      </c>
    </row>
    <row r="43" spans="1:8">
      <c r="A43" s="8">
        <v>12</v>
      </c>
      <c r="B43" s="8">
        <v>6.9</v>
      </c>
      <c r="C43" s="8">
        <f t="shared" si="1"/>
        <v>2.1031200000000001</v>
      </c>
      <c r="D43" s="8" t="s">
        <v>12</v>
      </c>
      <c r="E43" s="8">
        <v>1</v>
      </c>
      <c r="F43" s="8">
        <v>23.2</v>
      </c>
      <c r="G43" s="8">
        <v>48.6</v>
      </c>
      <c r="H43" s="8">
        <v>1</v>
      </c>
    </row>
    <row r="44" spans="1:8">
      <c r="A44" s="8">
        <v>12</v>
      </c>
      <c r="B44" s="8">
        <v>6.9</v>
      </c>
      <c r="C44" s="8">
        <f t="shared" si="1"/>
        <v>2.1031200000000001</v>
      </c>
      <c r="D44" s="8" t="s">
        <v>12</v>
      </c>
      <c r="E44" s="8">
        <v>1</v>
      </c>
      <c r="F44" s="8">
        <v>23.1</v>
      </c>
      <c r="G44" s="8">
        <v>49.7</v>
      </c>
      <c r="H44" s="8">
        <v>2</v>
      </c>
    </row>
    <row r="45" spans="1:8">
      <c r="A45" s="8">
        <v>13</v>
      </c>
      <c r="B45" s="8">
        <v>5.6</v>
      </c>
      <c r="C45" s="8">
        <f t="shared" si="1"/>
        <v>1.70688</v>
      </c>
      <c r="D45" s="8" t="s">
        <v>12</v>
      </c>
      <c r="E45" s="8">
        <v>1</v>
      </c>
      <c r="F45" s="8">
        <v>23.1</v>
      </c>
      <c r="G45" s="8">
        <v>48.5</v>
      </c>
      <c r="H45" s="8">
        <v>1</v>
      </c>
    </row>
    <row r="46" spans="1:8">
      <c r="A46" s="8">
        <v>14</v>
      </c>
      <c r="B46" s="8">
        <v>3.8</v>
      </c>
      <c r="C46" s="8">
        <f t="shared" si="1"/>
        <v>1.1582399999999999</v>
      </c>
      <c r="D46" s="8" t="s">
        <v>12</v>
      </c>
      <c r="E46" s="8">
        <v>1</v>
      </c>
      <c r="F46" s="8">
        <v>23.5</v>
      </c>
      <c r="G46" s="8">
        <v>42.3</v>
      </c>
      <c r="H46" s="8">
        <v>1</v>
      </c>
    </row>
    <row r="47" spans="1:8">
      <c r="A47" s="12">
        <v>15</v>
      </c>
      <c r="B47" s="12">
        <v>17.8</v>
      </c>
      <c r="C47" s="12">
        <f t="shared" si="1"/>
        <v>5.4254400000000009</v>
      </c>
      <c r="D47" s="12" t="s">
        <v>12</v>
      </c>
      <c r="E47" s="12">
        <v>1</v>
      </c>
      <c r="F47" s="12">
        <v>23.3</v>
      </c>
      <c r="G47" s="12">
        <v>52.7</v>
      </c>
      <c r="H47" s="12">
        <v>1</v>
      </c>
    </row>
    <row r="48" spans="1:8">
      <c r="A48" s="12">
        <v>15</v>
      </c>
      <c r="B48" s="12">
        <v>17.8</v>
      </c>
      <c r="C48" s="12">
        <f t="shared" si="1"/>
        <v>5.4254400000000009</v>
      </c>
      <c r="D48" s="12" t="s">
        <v>12</v>
      </c>
      <c r="E48" s="12">
        <v>1</v>
      </c>
      <c r="F48" s="12">
        <v>23.2</v>
      </c>
      <c r="G48" s="12">
        <v>55.1</v>
      </c>
      <c r="H48" s="12">
        <v>2</v>
      </c>
    </row>
    <row r="49" spans="1:8">
      <c r="A49" s="12">
        <v>15</v>
      </c>
      <c r="B49" s="12">
        <v>17.8</v>
      </c>
      <c r="C49" s="12">
        <f t="shared" si="1"/>
        <v>5.4254400000000009</v>
      </c>
      <c r="D49" s="12" t="s">
        <v>12</v>
      </c>
      <c r="E49" s="12">
        <v>1</v>
      </c>
      <c r="F49" s="12">
        <v>23.2</v>
      </c>
      <c r="G49" s="12">
        <v>53.7</v>
      </c>
      <c r="H49" s="12">
        <v>3</v>
      </c>
    </row>
    <row r="50" spans="1:8">
      <c r="A50" s="12">
        <v>15</v>
      </c>
      <c r="B50" s="12">
        <v>17.8</v>
      </c>
      <c r="C50" s="12">
        <f t="shared" si="1"/>
        <v>5.4254400000000009</v>
      </c>
      <c r="D50" s="12" t="s">
        <v>12</v>
      </c>
      <c r="E50" s="12">
        <v>1</v>
      </c>
      <c r="F50" s="12">
        <v>22.8</v>
      </c>
      <c r="G50" s="12">
        <v>47.7</v>
      </c>
      <c r="H50" s="12">
        <v>4</v>
      </c>
    </row>
    <row r="51" spans="1:8">
      <c r="A51" s="12">
        <v>15</v>
      </c>
      <c r="B51" s="12">
        <v>17.8</v>
      </c>
      <c r="C51" s="12">
        <f t="shared" si="1"/>
        <v>5.4254400000000009</v>
      </c>
      <c r="D51" s="12" t="s">
        <v>12</v>
      </c>
      <c r="E51" s="12">
        <v>1</v>
      </c>
      <c r="F51" s="12">
        <v>20.2</v>
      </c>
      <c r="G51" s="12">
        <v>23.6</v>
      </c>
      <c r="H51" s="12">
        <v>5</v>
      </c>
    </row>
    <row r="52" spans="1:8">
      <c r="A52" s="12">
        <v>16</v>
      </c>
      <c r="B52" s="12">
        <v>26.7</v>
      </c>
      <c r="C52" s="12">
        <f t="shared" si="1"/>
        <v>8.1381600000000009</v>
      </c>
      <c r="D52" s="12" t="s">
        <v>12</v>
      </c>
      <c r="E52" s="12">
        <v>1</v>
      </c>
      <c r="F52" s="12">
        <v>23.3</v>
      </c>
      <c r="G52" s="12">
        <v>47.5</v>
      </c>
      <c r="H52" s="12">
        <v>1</v>
      </c>
    </row>
    <row r="53" spans="1:8">
      <c r="A53" s="12">
        <v>16</v>
      </c>
      <c r="B53" s="12">
        <v>26.7</v>
      </c>
      <c r="C53" s="12">
        <f t="shared" si="1"/>
        <v>8.1381600000000009</v>
      </c>
      <c r="D53" s="12" t="s">
        <v>12</v>
      </c>
      <c r="E53" s="12">
        <v>1</v>
      </c>
      <c r="F53" s="12">
        <v>23.2</v>
      </c>
      <c r="G53" s="12">
        <v>46.2</v>
      </c>
      <c r="H53" s="12">
        <v>2</v>
      </c>
    </row>
    <row r="54" spans="1:8">
      <c r="A54" s="12">
        <v>16</v>
      </c>
      <c r="B54" s="12">
        <v>26.7</v>
      </c>
      <c r="C54" s="12">
        <f t="shared" si="1"/>
        <v>8.1381600000000009</v>
      </c>
      <c r="D54" s="12" t="s">
        <v>12</v>
      </c>
      <c r="E54" s="12">
        <v>1</v>
      </c>
      <c r="F54" s="12">
        <v>23.1</v>
      </c>
      <c r="G54" s="12">
        <v>44.7</v>
      </c>
      <c r="H54" s="12">
        <v>3</v>
      </c>
    </row>
    <row r="55" spans="1:8">
      <c r="A55" s="12">
        <v>16</v>
      </c>
      <c r="B55" s="12">
        <v>26.7</v>
      </c>
      <c r="C55" s="12">
        <f t="shared" si="1"/>
        <v>8.1381600000000009</v>
      </c>
      <c r="D55" s="12" t="s">
        <v>12</v>
      </c>
      <c r="E55" s="12">
        <v>1</v>
      </c>
      <c r="F55" s="12">
        <v>22.6</v>
      </c>
      <c r="G55" s="12">
        <v>39.700000000000003</v>
      </c>
      <c r="H55" s="12">
        <v>4</v>
      </c>
    </row>
    <row r="56" spans="1:8">
      <c r="A56" s="12">
        <v>16</v>
      </c>
      <c r="B56" s="12">
        <v>26.7</v>
      </c>
      <c r="C56" s="12">
        <f t="shared" si="1"/>
        <v>8.1381600000000009</v>
      </c>
      <c r="D56" s="12" t="s">
        <v>12</v>
      </c>
      <c r="E56" s="12">
        <v>1</v>
      </c>
      <c r="F56" s="12">
        <v>20.2</v>
      </c>
      <c r="G56" s="12">
        <v>31.8</v>
      </c>
      <c r="H56" s="12">
        <v>5</v>
      </c>
    </row>
    <row r="57" spans="1:8">
      <c r="A57" s="12">
        <v>16</v>
      </c>
      <c r="B57" s="12">
        <v>26.7</v>
      </c>
      <c r="C57" s="12">
        <f t="shared" si="1"/>
        <v>8.1381600000000009</v>
      </c>
      <c r="D57" s="12" t="s">
        <v>12</v>
      </c>
      <c r="E57" s="12">
        <v>1</v>
      </c>
      <c r="F57" s="12">
        <v>14.4</v>
      </c>
      <c r="G57" s="12">
        <v>1.5</v>
      </c>
      <c r="H57" s="12">
        <v>6</v>
      </c>
    </row>
    <row r="58" spans="1:8">
      <c r="A58" s="12">
        <v>16</v>
      </c>
      <c r="B58" s="12">
        <v>26.7</v>
      </c>
      <c r="C58" s="12">
        <f t="shared" si="1"/>
        <v>8.1381600000000009</v>
      </c>
      <c r="D58" s="12" t="s">
        <v>12</v>
      </c>
      <c r="E58" s="12">
        <v>1</v>
      </c>
      <c r="F58" s="12">
        <v>11.3</v>
      </c>
      <c r="G58" s="12">
        <v>1.9</v>
      </c>
      <c r="H58" s="12">
        <v>7</v>
      </c>
    </row>
    <row r="59" spans="1:8">
      <c r="A59" s="12">
        <v>16</v>
      </c>
      <c r="B59" s="12">
        <v>26.7</v>
      </c>
      <c r="C59" s="12">
        <f t="shared" si="1"/>
        <v>8.1381600000000009</v>
      </c>
      <c r="D59" s="12" t="s">
        <v>12</v>
      </c>
      <c r="E59" s="12">
        <v>1</v>
      </c>
      <c r="F59" s="12">
        <v>9.8000000000000007</v>
      </c>
      <c r="G59" s="12">
        <v>2.7</v>
      </c>
      <c r="H59" s="12">
        <v>8</v>
      </c>
    </row>
    <row r="60" spans="1:8">
      <c r="A60" s="12">
        <v>17</v>
      </c>
      <c r="B60" s="12">
        <v>37.799999999999997</v>
      </c>
      <c r="C60" s="12">
        <f t="shared" si="1"/>
        <v>11.52144</v>
      </c>
      <c r="D60" s="12" t="s">
        <v>12</v>
      </c>
      <c r="E60" s="12">
        <v>1</v>
      </c>
      <c r="F60" s="12">
        <v>23.3</v>
      </c>
      <c r="G60" s="12">
        <v>59.9</v>
      </c>
      <c r="H60" s="12">
        <v>1</v>
      </c>
    </row>
    <row r="61" spans="1:8">
      <c r="A61" s="12">
        <v>17</v>
      </c>
      <c r="B61" s="12">
        <v>37.799999999999997</v>
      </c>
      <c r="C61" s="12">
        <f t="shared" si="1"/>
        <v>11.52144</v>
      </c>
      <c r="D61" s="12" t="s">
        <v>12</v>
      </c>
      <c r="E61" s="12">
        <v>1</v>
      </c>
      <c r="F61" s="12">
        <v>29.2</v>
      </c>
      <c r="G61" s="12">
        <v>59.4</v>
      </c>
      <c r="H61" s="12">
        <v>2</v>
      </c>
    </row>
    <row r="62" spans="1:8">
      <c r="A62" s="12">
        <v>17</v>
      </c>
      <c r="B62" s="12">
        <v>37.799999999999997</v>
      </c>
      <c r="C62" s="12">
        <f t="shared" si="1"/>
        <v>11.52144</v>
      </c>
      <c r="D62" s="12" t="s">
        <v>12</v>
      </c>
      <c r="E62" s="12">
        <v>1</v>
      </c>
      <c r="F62" s="12">
        <v>23.2</v>
      </c>
      <c r="G62" s="12">
        <v>57.2</v>
      </c>
      <c r="H62" s="12">
        <v>3</v>
      </c>
    </row>
    <row r="63" spans="1:8">
      <c r="A63" s="12">
        <v>17</v>
      </c>
      <c r="B63" s="12">
        <v>37.799999999999997</v>
      </c>
      <c r="C63" s="12">
        <f t="shared" si="1"/>
        <v>11.52144</v>
      </c>
      <c r="D63" s="12" t="s">
        <v>12</v>
      </c>
      <c r="E63" s="12">
        <v>1</v>
      </c>
      <c r="F63" s="12">
        <v>23.1</v>
      </c>
      <c r="G63" s="12">
        <v>53.6</v>
      </c>
      <c r="H63" s="12">
        <v>4</v>
      </c>
    </row>
    <row r="64" spans="1:8">
      <c r="A64" s="12">
        <v>17</v>
      </c>
      <c r="B64" s="12">
        <v>37.799999999999997</v>
      </c>
      <c r="C64" s="12">
        <f t="shared" si="1"/>
        <v>11.52144</v>
      </c>
      <c r="D64" s="12" t="s">
        <v>12</v>
      </c>
      <c r="E64" s="12">
        <v>1</v>
      </c>
      <c r="F64" s="12">
        <v>19</v>
      </c>
      <c r="G64" s="12">
        <v>33.4</v>
      </c>
      <c r="H64" s="12">
        <v>5</v>
      </c>
    </row>
    <row r="65" spans="1:8">
      <c r="A65" s="12">
        <v>17</v>
      </c>
      <c r="B65" s="12">
        <v>37.799999999999997</v>
      </c>
      <c r="C65" s="12">
        <f t="shared" si="1"/>
        <v>11.52144</v>
      </c>
      <c r="D65" s="12" t="s">
        <v>12</v>
      </c>
      <c r="E65" s="12">
        <v>1</v>
      </c>
      <c r="F65" s="12">
        <v>15</v>
      </c>
      <c r="G65" s="12">
        <v>6.3</v>
      </c>
      <c r="H65" s="12">
        <v>6</v>
      </c>
    </row>
    <row r="66" spans="1:8">
      <c r="A66" s="12">
        <v>17</v>
      </c>
      <c r="B66" s="12">
        <v>37.799999999999997</v>
      </c>
      <c r="C66" s="12">
        <f t="shared" ref="C66:C97" si="2">B66*0.3048</f>
        <v>11.52144</v>
      </c>
      <c r="D66" s="12" t="s">
        <v>12</v>
      </c>
      <c r="E66" s="12">
        <v>1</v>
      </c>
      <c r="F66" s="12">
        <v>11.2</v>
      </c>
      <c r="G66" s="12">
        <v>1.6</v>
      </c>
      <c r="H66" s="12">
        <v>7</v>
      </c>
    </row>
    <row r="67" spans="1:8">
      <c r="A67" s="12">
        <v>17</v>
      </c>
      <c r="B67" s="12">
        <v>37.799999999999997</v>
      </c>
      <c r="C67" s="12">
        <f t="shared" si="2"/>
        <v>11.52144</v>
      </c>
      <c r="D67" s="12" t="s">
        <v>12</v>
      </c>
      <c r="E67" s="12">
        <v>1</v>
      </c>
      <c r="F67" s="12">
        <v>9.1999999999999993</v>
      </c>
      <c r="G67" s="12">
        <v>1.8</v>
      </c>
      <c r="H67" s="12">
        <v>8</v>
      </c>
    </row>
    <row r="68" spans="1:8">
      <c r="A68" s="12">
        <v>17</v>
      </c>
      <c r="B68" s="12">
        <v>37.799999999999997</v>
      </c>
      <c r="C68" s="12">
        <f t="shared" si="2"/>
        <v>11.52144</v>
      </c>
      <c r="D68" s="12" t="s">
        <v>12</v>
      </c>
      <c r="E68" s="12">
        <v>1</v>
      </c>
      <c r="F68" s="12">
        <v>8.1999999999999993</v>
      </c>
      <c r="G68" s="12">
        <v>2.2000000000000002</v>
      </c>
      <c r="H68" s="12">
        <v>9</v>
      </c>
    </row>
    <row r="69" spans="1:8">
      <c r="A69" s="12">
        <v>17</v>
      </c>
      <c r="B69" s="12">
        <v>37.799999999999997</v>
      </c>
      <c r="C69" s="12">
        <f t="shared" si="2"/>
        <v>11.52144</v>
      </c>
      <c r="D69" s="12" t="s">
        <v>12</v>
      </c>
      <c r="E69" s="12">
        <v>1</v>
      </c>
      <c r="F69" s="12">
        <v>7.5</v>
      </c>
      <c r="G69" s="12">
        <v>2.9</v>
      </c>
      <c r="H69" s="12">
        <v>10</v>
      </c>
    </row>
    <row r="70" spans="1:8">
      <c r="A70" s="12">
        <v>17</v>
      </c>
      <c r="B70" s="12">
        <v>37.799999999999997</v>
      </c>
      <c r="C70" s="12">
        <f t="shared" si="2"/>
        <v>11.52144</v>
      </c>
      <c r="D70" s="12" t="s">
        <v>12</v>
      </c>
      <c r="E70" s="12">
        <v>1</v>
      </c>
      <c r="F70" s="12">
        <v>7.2</v>
      </c>
      <c r="G70" s="12">
        <v>3.7</v>
      </c>
      <c r="H70" s="12">
        <v>11</v>
      </c>
    </row>
    <row r="71" spans="1:8">
      <c r="A71" s="12">
        <v>17</v>
      </c>
      <c r="B71" s="12">
        <v>37.799999999999997</v>
      </c>
      <c r="C71" s="12">
        <f t="shared" si="2"/>
        <v>11.52144</v>
      </c>
      <c r="D71" s="12" t="s">
        <v>12</v>
      </c>
      <c r="E71" s="12">
        <v>1</v>
      </c>
      <c r="F71" s="12">
        <v>6.8</v>
      </c>
      <c r="G71" s="12">
        <v>2.4</v>
      </c>
      <c r="H71" s="12">
        <v>12</v>
      </c>
    </row>
    <row r="72" spans="1:8">
      <c r="A72" s="8">
        <v>18</v>
      </c>
      <c r="B72" s="8">
        <v>20.399999999999999</v>
      </c>
      <c r="C72" s="8">
        <f t="shared" si="2"/>
        <v>6.2179199999999994</v>
      </c>
      <c r="D72" s="8" t="s">
        <v>12</v>
      </c>
      <c r="E72" s="8">
        <v>1</v>
      </c>
      <c r="F72" s="8">
        <v>23.3</v>
      </c>
      <c r="G72" s="8">
        <v>33.200000000000003</v>
      </c>
      <c r="H72" s="8">
        <v>1</v>
      </c>
    </row>
    <row r="73" spans="1:8">
      <c r="A73" s="8">
        <v>18</v>
      </c>
      <c r="B73" s="8">
        <v>20.399999999999999</v>
      </c>
      <c r="C73" s="8">
        <f t="shared" si="2"/>
        <v>6.2179199999999994</v>
      </c>
      <c r="D73" s="8" t="s">
        <v>12</v>
      </c>
      <c r="E73" s="8">
        <v>1</v>
      </c>
      <c r="F73" s="8">
        <v>23.2</v>
      </c>
      <c r="G73" s="8">
        <v>31.6</v>
      </c>
      <c r="H73" s="8">
        <v>2</v>
      </c>
    </row>
    <row r="74" spans="1:8">
      <c r="A74" s="8">
        <v>18</v>
      </c>
      <c r="B74" s="8">
        <v>20.399999999999999</v>
      </c>
      <c r="C74" s="8">
        <f t="shared" si="2"/>
        <v>6.2179199999999994</v>
      </c>
      <c r="D74" s="8" t="s">
        <v>12</v>
      </c>
      <c r="E74" s="8">
        <v>1</v>
      </c>
      <c r="F74" s="8">
        <v>23</v>
      </c>
      <c r="G74" s="8">
        <v>33</v>
      </c>
      <c r="H74" s="8">
        <v>3</v>
      </c>
    </row>
    <row r="75" spans="1:8">
      <c r="A75" s="8">
        <v>18</v>
      </c>
      <c r="B75" s="8">
        <v>20.399999999999999</v>
      </c>
      <c r="C75" s="8">
        <f t="shared" si="2"/>
        <v>6.2179199999999994</v>
      </c>
      <c r="D75" s="8" t="s">
        <v>12</v>
      </c>
      <c r="E75" s="8">
        <v>1</v>
      </c>
      <c r="F75" s="8">
        <v>23</v>
      </c>
      <c r="G75" s="8">
        <v>29.9</v>
      </c>
      <c r="H75" s="8">
        <v>4</v>
      </c>
    </row>
    <row r="76" spans="1:8">
      <c r="A76" s="8">
        <v>18</v>
      </c>
      <c r="B76" s="8">
        <v>20.399999999999999</v>
      </c>
      <c r="C76" s="8">
        <f t="shared" si="2"/>
        <v>6.2179199999999994</v>
      </c>
      <c r="D76" s="8" t="s">
        <v>12</v>
      </c>
      <c r="E76" s="8">
        <v>1</v>
      </c>
      <c r="F76" s="8">
        <v>19.7</v>
      </c>
      <c r="G76" s="8">
        <v>20.8</v>
      </c>
      <c r="H76" s="8">
        <v>5</v>
      </c>
    </row>
    <row r="77" spans="1:8">
      <c r="A77" s="8">
        <v>18</v>
      </c>
      <c r="B77" s="8">
        <v>20.399999999999999</v>
      </c>
      <c r="C77" s="8">
        <f t="shared" si="2"/>
        <v>6.2179199999999994</v>
      </c>
      <c r="D77" s="8" t="s">
        <v>12</v>
      </c>
      <c r="E77" s="8">
        <v>1</v>
      </c>
      <c r="F77" s="8">
        <v>14.5</v>
      </c>
      <c r="G77" s="8">
        <v>3.4</v>
      </c>
      <c r="H77" s="8">
        <v>6</v>
      </c>
    </row>
    <row r="78" spans="1:8">
      <c r="A78" s="12">
        <v>19</v>
      </c>
      <c r="B78" s="12">
        <v>26.3</v>
      </c>
      <c r="C78" s="12">
        <f t="shared" si="2"/>
        <v>8.0162399999999998</v>
      </c>
      <c r="D78" s="12" t="s">
        <v>12</v>
      </c>
      <c r="E78" s="12">
        <v>1</v>
      </c>
      <c r="F78" s="12">
        <v>23.2</v>
      </c>
      <c r="G78" s="12">
        <v>57</v>
      </c>
      <c r="H78" s="12">
        <v>1</v>
      </c>
    </row>
    <row r="79" spans="1:8">
      <c r="A79" s="12">
        <v>19</v>
      </c>
      <c r="B79" s="12">
        <v>26.3</v>
      </c>
      <c r="C79" s="12">
        <f t="shared" si="2"/>
        <v>8.0162399999999998</v>
      </c>
      <c r="D79" s="12" t="s">
        <v>12</v>
      </c>
      <c r="E79" s="12">
        <v>1</v>
      </c>
      <c r="F79" s="12">
        <v>23.1</v>
      </c>
      <c r="G79" s="12">
        <v>56.9</v>
      </c>
      <c r="H79" s="12">
        <v>2</v>
      </c>
    </row>
    <row r="80" spans="1:8">
      <c r="A80" s="12">
        <v>19</v>
      </c>
      <c r="B80" s="12">
        <v>26.3</v>
      </c>
      <c r="C80" s="12">
        <f t="shared" si="2"/>
        <v>8.0162399999999998</v>
      </c>
      <c r="D80" s="12" t="s">
        <v>12</v>
      </c>
      <c r="E80" s="12">
        <v>1</v>
      </c>
      <c r="F80" s="12">
        <v>22</v>
      </c>
      <c r="G80" s="12">
        <v>53.4</v>
      </c>
      <c r="H80" s="12">
        <v>3</v>
      </c>
    </row>
    <row r="81" spans="1:8">
      <c r="A81" s="12">
        <v>19</v>
      </c>
      <c r="B81" s="12">
        <v>26.3</v>
      </c>
      <c r="C81" s="12">
        <f t="shared" si="2"/>
        <v>8.0162399999999998</v>
      </c>
      <c r="D81" s="12" t="s">
        <v>12</v>
      </c>
      <c r="E81" s="12">
        <v>1</v>
      </c>
      <c r="F81" s="12">
        <v>22.9</v>
      </c>
      <c r="G81" s="12">
        <v>51.4</v>
      </c>
      <c r="H81" s="12">
        <v>4</v>
      </c>
    </row>
    <row r="82" spans="1:8">
      <c r="A82" s="12">
        <v>19</v>
      </c>
      <c r="B82" s="12">
        <v>26.3</v>
      </c>
      <c r="C82" s="12">
        <f t="shared" si="2"/>
        <v>8.0162399999999998</v>
      </c>
      <c r="D82" s="12" t="s">
        <v>12</v>
      </c>
      <c r="E82" s="12">
        <v>1</v>
      </c>
      <c r="F82" s="12">
        <v>18.899999999999999</v>
      </c>
      <c r="G82" s="12">
        <v>33</v>
      </c>
      <c r="H82" s="12">
        <v>5</v>
      </c>
    </row>
    <row r="83" spans="1:8">
      <c r="A83" s="12">
        <v>19</v>
      </c>
      <c r="B83" s="12">
        <v>26.3</v>
      </c>
      <c r="C83" s="12">
        <f t="shared" si="2"/>
        <v>8.0162399999999998</v>
      </c>
      <c r="D83" s="12" t="s">
        <v>12</v>
      </c>
      <c r="E83" s="12">
        <v>1</v>
      </c>
      <c r="F83" s="12">
        <v>14.3</v>
      </c>
      <c r="G83" s="12">
        <v>2.1</v>
      </c>
      <c r="H83" s="12">
        <v>6</v>
      </c>
    </row>
    <row r="84" spans="1:8">
      <c r="A84" s="12">
        <v>19</v>
      </c>
      <c r="B84" s="12">
        <v>26.3</v>
      </c>
      <c r="C84" s="12">
        <f t="shared" si="2"/>
        <v>8.0162399999999998</v>
      </c>
      <c r="D84" s="12" t="s">
        <v>12</v>
      </c>
      <c r="E84" s="12">
        <v>1</v>
      </c>
      <c r="F84" s="12">
        <v>11.1</v>
      </c>
      <c r="G84" s="12">
        <v>2.2000000000000002</v>
      </c>
      <c r="H84" s="12">
        <v>7</v>
      </c>
    </row>
    <row r="85" spans="1:8">
      <c r="A85" s="12">
        <v>19</v>
      </c>
      <c r="B85" s="12">
        <v>26.3</v>
      </c>
      <c r="C85" s="12">
        <f t="shared" si="2"/>
        <v>8.0162399999999998</v>
      </c>
      <c r="D85" s="12" t="s">
        <v>12</v>
      </c>
      <c r="E85" s="12">
        <v>1</v>
      </c>
      <c r="F85" s="12">
        <v>9.8000000000000007</v>
      </c>
      <c r="G85" s="12">
        <v>3</v>
      </c>
      <c r="H85" s="12">
        <v>8</v>
      </c>
    </row>
    <row r="86" spans="1:8">
      <c r="A86" s="12">
        <v>20</v>
      </c>
      <c r="B86" s="12">
        <v>33.700000000000003</v>
      </c>
      <c r="C86" s="12">
        <f t="shared" si="2"/>
        <v>10.271760000000002</v>
      </c>
      <c r="D86" s="12" t="s">
        <v>14</v>
      </c>
      <c r="E86" s="12">
        <v>1</v>
      </c>
      <c r="F86" s="12">
        <v>23.2</v>
      </c>
      <c r="G86" s="12">
        <v>51.8</v>
      </c>
      <c r="H86" s="12">
        <v>1</v>
      </c>
    </row>
    <row r="87" spans="1:8">
      <c r="A87" s="12">
        <v>20</v>
      </c>
      <c r="B87" s="12">
        <v>33.700000000000003</v>
      </c>
      <c r="C87" s="12">
        <f t="shared" si="2"/>
        <v>10.271760000000002</v>
      </c>
      <c r="D87" s="12" t="s">
        <v>14</v>
      </c>
      <c r="E87" s="12">
        <v>1</v>
      </c>
      <c r="F87" s="12">
        <v>23.2</v>
      </c>
      <c r="G87" s="12">
        <v>49.8</v>
      </c>
      <c r="H87" s="12">
        <v>2</v>
      </c>
    </row>
    <row r="88" spans="1:8">
      <c r="A88" s="12">
        <v>20</v>
      </c>
      <c r="B88" s="12">
        <v>33.700000000000003</v>
      </c>
      <c r="C88" s="12">
        <f t="shared" si="2"/>
        <v>10.271760000000002</v>
      </c>
      <c r="D88" s="12" t="s">
        <v>14</v>
      </c>
      <c r="E88" s="12">
        <v>1</v>
      </c>
      <c r="F88" s="12">
        <v>23</v>
      </c>
      <c r="G88" s="12">
        <v>47.4</v>
      </c>
      <c r="H88" s="12">
        <v>3</v>
      </c>
    </row>
    <row r="89" spans="1:8">
      <c r="A89" s="12">
        <v>20</v>
      </c>
      <c r="B89" s="12">
        <v>33.700000000000003</v>
      </c>
      <c r="C89" s="12">
        <f t="shared" si="2"/>
        <v>10.271760000000002</v>
      </c>
      <c r="D89" s="12" t="s">
        <v>14</v>
      </c>
      <c r="E89" s="12">
        <v>1</v>
      </c>
      <c r="F89" s="12">
        <v>22.9</v>
      </c>
      <c r="G89" s="12">
        <v>45.3</v>
      </c>
      <c r="H89" s="12">
        <v>4</v>
      </c>
    </row>
    <row r="90" spans="1:8">
      <c r="A90" s="12">
        <v>20</v>
      </c>
      <c r="B90" s="12">
        <v>33.700000000000003</v>
      </c>
      <c r="C90" s="12">
        <f t="shared" si="2"/>
        <v>10.271760000000002</v>
      </c>
      <c r="D90" s="12" t="s">
        <v>14</v>
      </c>
      <c r="E90" s="12">
        <v>1</v>
      </c>
      <c r="F90" s="12">
        <v>18.600000000000001</v>
      </c>
      <c r="G90" s="9">
        <v>27.8</v>
      </c>
      <c r="H90" s="12">
        <v>5</v>
      </c>
    </row>
    <row r="91" spans="1:8">
      <c r="A91" s="12">
        <v>20</v>
      </c>
      <c r="B91" s="12">
        <v>33.700000000000003</v>
      </c>
      <c r="C91" s="12">
        <f t="shared" si="2"/>
        <v>10.271760000000002</v>
      </c>
      <c r="D91" s="12" t="s">
        <v>14</v>
      </c>
      <c r="E91" s="12">
        <v>1</v>
      </c>
      <c r="F91" s="12">
        <v>14.5</v>
      </c>
      <c r="G91" s="12">
        <v>1.5</v>
      </c>
      <c r="H91" s="12">
        <v>6</v>
      </c>
    </row>
    <row r="92" spans="1:8">
      <c r="A92" s="12">
        <v>20</v>
      </c>
      <c r="B92" s="12">
        <v>33.700000000000003</v>
      </c>
      <c r="C92" s="12">
        <f t="shared" si="2"/>
        <v>10.271760000000002</v>
      </c>
      <c r="D92" s="12" t="s">
        <v>14</v>
      </c>
      <c r="E92" s="12">
        <v>1</v>
      </c>
      <c r="F92" s="12">
        <v>10.9</v>
      </c>
      <c r="G92" s="12">
        <v>1.9</v>
      </c>
      <c r="H92" s="12">
        <v>7</v>
      </c>
    </row>
    <row r="93" spans="1:8">
      <c r="A93" s="12">
        <v>20</v>
      </c>
      <c r="B93" s="12">
        <v>33.700000000000003</v>
      </c>
      <c r="C93" s="12">
        <f t="shared" si="2"/>
        <v>10.271760000000002</v>
      </c>
      <c r="D93" s="12" t="s">
        <v>14</v>
      </c>
      <c r="E93" s="12">
        <v>1</v>
      </c>
      <c r="F93" s="12">
        <v>9.3000000000000007</v>
      </c>
      <c r="G93" s="12">
        <v>2.1</v>
      </c>
      <c r="H93" s="12">
        <v>8</v>
      </c>
    </row>
    <row r="94" spans="1:8">
      <c r="A94" s="12">
        <v>20</v>
      </c>
      <c r="B94" s="12">
        <v>33.700000000000003</v>
      </c>
      <c r="C94" s="12">
        <f t="shared" si="2"/>
        <v>10.271760000000002</v>
      </c>
      <c r="D94" s="12" t="s">
        <v>14</v>
      </c>
      <c r="E94" s="12">
        <v>1</v>
      </c>
      <c r="F94" s="12">
        <v>7.8</v>
      </c>
      <c r="G94" s="12">
        <v>2.7</v>
      </c>
      <c r="H94" s="12">
        <v>9</v>
      </c>
    </row>
    <row r="95" spans="1:8">
      <c r="A95" s="12">
        <v>20</v>
      </c>
      <c r="B95" s="12">
        <v>33.700000000000003</v>
      </c>
      <c r="C95" s="12">
        <f t="shared" si="2"/>
        <v>10.271760000000002</v>
      </c>
      <c r="D95" s="12" t="s">
        <v>14</v>
      </c>
      <c r="E95" s="12">
        <v>1</v>
      </c>
      <c r="F95" s="12">
        <v>7.8</v>
      </c>
      <c r="G95" s="12">
        <v>4.9000000000000004</v>
      </c>
      <c r="H95" s="12">
        <v>10</v>
      </c>
    </row>
    <row r="96" spans="1:8">
      <c r="A96" s="8">
        <v>21</v>
      </c>
      <c r="B96" s="8">
        <v>4.9000000000000004</v>
      </c>
      <c r="C96" s="8">
        <f t="shared" si="2"/>
        <v>1.4935200000000002</v>
      </c>
      <c r="D96" s="8" t="s">
        <v>12</v>
      </c>
      <c r="E96" s="8">
        <v>2</v>
      </c>
      <c r="F96" s="8">
        <v>23.6</v>
      </c>
      <c r="G96" s="8">
        <v>42.2</v>
      </c>
      <c r="H96" s="8">
        <v>1</v>
      </c>
    </row>
    <row r="97" spans="1:8">
      <c r="A97" s="8">
        <v>22</v>
      </c>
      <c r="B97" s="8">
        <v>3.2</v>
      </c>
      <c r="C97" s="8">
        <f t="shared" si="2"/>
        <v>0.97536000000000012</v>
      </c>
      <c r="D97" s="8" t="s">
        <v>12</v>
      </c>
      <c r="E97" s="8">
        <v>1</v>
      </c>
      <c r="F97" s="8">
        <v>23.1</v>
      </c>
      <c r="G97" s="8">
        <v>44.2</v>
      </c>
      <c r="H97" s="8">
        <v>1</v>
      </c>
    </row>
    <row r="98" spans="1:8">
      <c r="A98" s="8">
        <v>23</v>
      </c>
      <c r="B98" s="8">
        <v>3.6</v>
      </c>
      <c r="C98" s="8">
        <f t="shared" ref="C98:C129" si="3">B98*0.3048</f>
        <v>1.09728</v>
      </c>
      <c r="D98" s="8" t="s">
        <v>12</v>
      </c>
      <c r="E98" s="8">
        <v>2</v>
      </c>
      <c r="F98" s="8">
        <v>23.3</v>
      </c>
      <c r="G98" s="8">
        <v>39.299999999999997</v>
      </c>
      <c r="H98" s="8">
        <v>1</v>
      </c>
    </row>
    <row r="99" spans="1:8">
      <c r="A99" s="8">
        <v>24</v>
      </c>
      <c r="B99" s="8">
        <v>6.5</v>
      </c>
      <c r="C99" s="8">
        <f t="shared" si="3"/>
        <v>1.9812000000000001</v>
      </c>
      <c r="D99" s="8" t="s">
        <v>12</v>
      </c>
      <c r="E99" s="8">
        <v>1</v>
      </c>
      <c r="F99" s="8">
        <v>23.6</v>
      </c>
      <c r="G99" s="8">
        <v>43.5</v>
      </c>
      <c r="H99" s="8">
        <v>1</v>
      </c>
    </row>
    <row r="100" spans="1:8">
      <c r="A100" s="8">
        <v>24</v>
      </c>
      <c r="B100" s="8">
        <v>6.5</v>
      </c>
      <c r="C100" s="8">
        <f t="shared" si="3"/>
        <v>1.9812000000000001</v>
      </c>
      <c r="D100" s="8" t="s">
        <v>12</v>
      </c>
      <c r="E100" s="8">
        <v>2</v>
      </c>
      <c r="F100" s="8">
        <v>23.1</v>
      </c>
      <c r="G100" s="8">
        <v>45</v>
      </c>
      <c r="H100" s="8">
        <v>2</v>
      </c>
    </row>
    <row r="101" spans="1:8">
      <c r="A101" s="8">
        <v>25</v>
      </c>
      <c r="B101" s="8">
        <v>5.7</v>
      </c>
      <c r="C101" s="8">
        <f t="shared" si="3"/>
        <v>1.7373600000000002</v>
      </c>
      <c r="D101" s="8" t="s">
        <v>12</v>
      </c>
      <c r="E101" s="8">
        <v>1</v>
      </c>
      <c r="F101" s="8">
        <v>23.6</v>
      </c>
      <c r="G101" s="8">
        <v>43.8</v>
      </c>
      <c r="H101" s="8">
        <v>1</v>
      </c>
    </row>
    <row r="102" spans="1:8">
      <c r="A102" s="12">
        <v>26</v>
      </c>
      <c r="B102" s="12">
        <v>33</v>
      </c>
      <c r="C102" s="12">
        <f t="shared" si="3"/>
        <v>10.058400000000001</v>
      </c>
      <c r="D102" s="12" t="s">
        <v>12</v>
      </c>
      <c r="E102" s="12">
        <v>1</v>
      </c>
      <c r="F102" s="12">
        <v>23.3</v>
      </c>
      <c r="G102" s="12">
        <v>43.5</v>
      </c>
      <c r="H102" s="12">
        <v>1</v>
      </c>
    </row>
    <row r="103" spans="1:8">
      <c r="A103" s="12">
        <v>26</v>
      </c>
      <c r="B103" s="12">
        <v>33</v>
      </c>
      <c r="C103" s="12">
        <f t="shared" si="3"/>
        <v>10.058400000000001</v>
      </c>
      <c r="D103" s="12" t="s">
        <v>12</v>
      </c>
      <c r="E103" s="12">
        <v>1</v>
      </c>
      <c r="F103" s="12">
        <v>23.1</v>
      </c>
      <c r="G103" s="9">
        <v>43.7</v>
      </c>
      <c r="H103" s="12">
        <v>2</v>
      </c>
    </row>
    <row r="104" spans="1:8">
      <c r="A104" s="12">
        <v>26</v>
      </c>
      <c r="B104" s="12">
        <v>33</v>
      </c>
      <c r="C104" s="12">
        <f t="shared" si="3"/>
        <v>10.058400000000001</v>
      </c>
      <c r="D104" s="12" t="s">
        <v>12</v>
      </c>
      <c r="E104" s="12">
        <v>1</v>
      </c>
      <c r="F104" s="12">
        <v>23</v>
      </c>
      <c r="G104" s="9">
        <v>42.9</v>
      </c>
      <c r="H104" s="12">
        <v>3</v>
      </c>
    </row>
    <row r="105" spans="1:8">
      <c r="A105" s="12">
        <v>26</v>
      </c>
      <c r="B105" s="12">
        <v>33</v>
      </c>
      <c r="C105" s="12">
        <f t="shared" si="3"/>
        <v>10.058400000000001</v>
      </c>
      <c r="D105" s="12" t="s">
        <v>12</v>
      </c>
      <c r="E105" s="12">
        <v>1</v>
      </c>
      <c r="F105" s="12">
        <v>22.6</v>
      </c>
      <c r="G105" s="12">
        <v>41.3</v>
      </c>
      <c r="H105" s="12">
        <v>4</v>
      </c>
    </row>
    <row r="106" spans="1:8">
      <c r="A106" s="12">
        <v>26</v>
      </c>
      <c r="B106" s="12">
        <v>33</v>
      </c>
      <c r="C106" s="12">
        <f t="shared" si="3"/>
        <v>10.058400000000001</v>
      </c>
      <c r="D106" s="12" t="s">
        <v>12</v>
      </c>
      <c r="E106" s="12">
        <v>1</v>
      </c>
      <c r="F106" s="12">
        <v>19.600000000000001</v>
      </c>
      <c r="G106" s="12">
        <v>30.2</v>
      </c>
      <c r="H106" s="12">
        <v>5</v>
      </c>
    </row>
    <row r="107" spans="1:8">
      <c r="A107" s="12">
        <v>26</v>
      </c>
      <c r="B107" s="12">
        <v>33</v>
      </c>
      <c r="C107" s="12">
        <f t="shared" si="3"/>
        <v>10.058400000000001</v>
      </c>
      <c r="D107" s="12" t="s">
        <v>12</v>
      </c>
      <c r="E107" s="12">
        <v>1</v>
      </c>
      <c r="F107" s="12">
        <v>14.7</v>
      </c>
      <c r="G107" s="12">
        <v>1.3</v>
      </c>
      <c r="H107" s="12">
        <v>6</v>
      </c>
    </row>
    <row r="108" spans="1:8">
      <c r="A108" s="12">
        <v>26</v>
      </c>
      <c r="B108" s="12">
        <v>33</v>
      </c>
      <c r="C108" s="12">
        <f t="shared" si="3"/>
        <v>10.058400000000001</v>
      </c>
      <c r="D108" s="12" t="s">
        <v>12</v>
      </c>
      <c r="E108" s="12">
        <v>1</v>
      </c>
      <c r="F108" s="12">
        <v>11</v>
      </c>
      <c r="G108" s="12">
        <v>1.1000000000000001</v>
      </c>
      <c r="H108" s="12">
        <v>7</v>
      </c>
    </row>
    <row r="109" spans="1:8">
      <c r="A109" s="12">
        <v>26</v>
      </c>
      <c r="B109" s="12">
        <v>33</v>
      </c>
      <c r="C109" s="12">
        <f t="shared" si="3"/>
        <v>10.058400000000001</v>
      </c>
      <c r="D109" s="12" t="s">
        <v>12</v>
      </c>
      <c r="E109" s="12">
        <v>1</v>
      </c>
      <c r="F109" s="12">
        <v>9</v>
      </c>
      <c r="G109" s="12">
        <v>1.5</v>
      </c>
      <c r="H109" s="12">
        <v>8</v>
      </c>
    </row>
    <row r="110" spans="1:8">
      <c r="A110" s="12">
        <v>26</v>
      </c>
      <c r="B110" s="12">
        <v>33</v>
      </c>
      <c r="C110" s="12">
        <f t="shared" si="3"/>
        <v>10.058400000000001</v>
      </c>
      <c r="D110" s="12" t="s">
        <v>12</v>
      </c>
      <c r="E110" s="12">
        <v>1</v>
      </c>
      <c r="F110" s="12">
        <v>7.8</v>
      </c>
      <c r="G110" s="12">
        <v>1.9</v>
      </c>
      <c r="H110" s="12">
        <v>9</v>
      </c>
    </row>
    <row r="111" spans="1:8">
      <c r="A111" s="12">
        <v>26</v>
      </c>
      <c r="B111" s="12">
        <v>33</v>
      </c>
      <c r="C111" s="12">
        <f t="shared" si="3"/>
        <v>10.058400000000001</v>
      </c>
      <c r="D111" s="12" t="s">
        <v>12</v>
      </c>
      <c r="E111" s="12">
        <v>1</v>
      </c>
      <c r="F111" s="12">
        <v>7.6</v>
      </c>
      <c r="G111" s="12">
        <v>2.4</v>
      </c>
      <c r="H111" s="12">
        <v>10</v>
      </c>
    </row>
    <row r="112" spans="1:8">
      <c r="A112" s="1">
        <v>27</v>
      </c>
      <c r="B112" s="1">
        <v>5</v>
      </c>
      <c r="C112" s="4">
        <f t="shared" si="3"/>
        <v>1.524</v>
      </c>
      <c r="D112" s="1" t="s">
        <v>12</v>
      </c>
      <c r="E112" s="1">
        <v>1</v>
      </c>
      <c r="F112" s="1">
        <v>23.8</v>
      </c>
      <c r="G112" s="1">
        <v>66.5</v>
      </c>
      <c r="H112" s="1">
        <v>1</v>
      </c>
    </row>
    <row r="113" spans="1:8">
      <c r="A113" s="1">
        <v>28</v>
      </c>
      <c r="B113" s="1">
        <v>4.5999999999999996</v>
      </c>
      <c r="C113" s="4">
        <f t="shared" si="3"/>
        <v>1.40208</v>
      </c>
      <c r="D113" s="1" t="s">
        <v>12</v>
      </c>
      <c r="E113" s="1">
        <v>2</v>
      </c>
      <c r="F113" s="1">
        <v>23.8</v>
      </c>
      <c r="G113" s="13">
        <v>69.7</v>
      </c>
      <c r="H113" s="1">
        <v>1</v>
      </c>
    </row>
    <row r="114" spans="1:8">
      <c r="A114" s="1">
        <v>29</v>
      </c>
      <c r="B114" s="1">
        <v>16.899999999999999</v>
      </c>
      <c r="C114" s="4">
        <f t="shared" si="3"/>
        <v>5.1511199999999997</v>
      </c>
      <c r="D114" s="1" t="s">
        <v>15</v>
      </c>
      <c r="E114" s="1">
        <v>1</v>
      </c>
      <c r="F114" s="1">
        <v>23.8</v>
      </c>
      <c r="G114" s="1">
        <v>80.900000000000006</v>
      </c>
      <c r="H114" s="1">
        <v>1</v>
      </c>
    </row>
    <row r="115" spans="1:8">
      <c r="A115" s="1">
        <v>29</v>
      </c>
      <c r="B115" s="1">
        <v>16.899999999999999</v>
      </c>
      <c r="C115" s="4">
        <f t="shared" si="3"/>
        <v>5.1511199999999997</v>
      </c>
      <c r="D115" s="1" t="s">
        <v>15</v>
      </c>
      <c r="E115" s="1">
        <v>1</v>
      </c>
      <c r="F115" s="1">
        <v>23.5</v>
      </c>
      <c r="G115" s="1">
        <v>74.2</v>
      </c>
      <c r="H115" s="1">
        <v>2</v>
      </c>
    </row>
    <row r="116" spans="1:8">
      <c r="A116" s="1">
        <v>29</v>
      </c>
      <c r="B116" s="1">
        <v>16.899999999999999</v>
      </c>
      <c r="C116" s="4">
        <f t="shared" si="3"/>
        <v>5.1511199999999997</v>
      </c>
      <c r="D116" s="1" t="s">
        <v>15</v>
      </c>
      <c r="E116" s="1">
        <v>1</v>
      </c>
      <c r="F116" s="1">
        <v>23</v>
      </c>
      <c r="G116" s="1">
        <v>69.5</v>
      </c>
      <c r="H116" s="1">
        <v>3</v>
      </c>
    </row>
    <row r="117" spans="1:8">
      <c r="A117" s="1">
        <v>29</v>
      </c>
      <c r="B117" s="1">
        <v>16.899999999999999</v>
      </c>
      <c r="C117" s="4">
        <f t="shared" si="3"/>
        <v>5.1511199999999997</v>
      </c>
      <c r="D117" s="1" t="s">
        <v>15</v>
      </c>
      <c r="E117" s="1">
        <v>1</v>
      </c>
      <c r="F117" s="1">
        <v>22.3</v>
      </c>
      <c r="G117" s="1">
        <v>46.1</v>
      </c>
      <c r="H117" s="1">
        <v>4</v>
      </c>
    </row>
    <row r="118" spans="1:8">
      <c r="A118" s="1">
        <v>29</v>
      </c>
      <c r="B118" s="1">
        <v>16.899999999999999</v>
      </c>
      <c r="C118" s="4">
        <f t="shared" si="3"/>
        <v>5.1511199999999997</v>
      </c>
      <c r="D118" s="1" t="s">
        <v>15</v>
      </c>
      <c r="E118" s="1">
        <v>1</v>
      </c>
      <c r="F118" s="1">
        <v>20.100000000000001</v>
      </c>
      <c r="G118" s="1">
        <v>3.8</v>
      </c>
      <c r="H118" s="1">
        <v>5</v>
      </c>
    </row>
    <row r="119" spans="1:8">
      <c r="A119" s="1">
        <v>30</v>
      </c>
      <c r="B119" s="1">
        <v>4.4000000000000004</v>
      </c>
      <c r="C119" s="4">
        <f t="shared" si="3"/>
        <v>1.3411200000000001</v>
      </c>
      <c r="D119" s="1" t="s">
        <v>12</v>
      </c>
      <c r="E119" s="1">
        <v>3</v>
      </c>
      <c r="F119" s="1">
        <v>23.6</v>
      </c>
      <c r="G119" s="1">
        <v>66.900000000000006</v>
      </c>
      <c r="H119" s="1">
        <v>1</v>
      </c>
    </row>
    <row r="120" spans="1:8">
      <c r="A120" s="1">
        <v>31</v>
      </c>
      <c r="B120" s="1">
        <v>5.0999999999999996</v>
      </c>
      <c r="C120" s="4">
        <f t="shared" si="3"/>
        <v>1.5544799999999999</v>
      </c>
      <c r="D120" s="1" t="s">
        <v>13</v>
      </c>
      <c r="E120" s="1">
        <v>2</v>
      </c>
      <c r="F120" s="1">
        <v>23.8</v>
      </c>
      <c r="G120" s="1">
        <v>93.3</v>
      </c>
      <c r="H120" s="1">
        <v>1</v>
      </c>
    </row>
    <row r="121" spans="1:8">
      <c r="A121" s="1">
        <v>32</v>
      </c>
      <c r="B121" s="1">
        <v>3.9</v>
      </c>
      <c r="C121" s="4">
        <f t="shared" si="3"/>
        <v>1.18872</v>
      </c>
      <c r="D121" s="1" t="s">
        <v>13</v>
      </c>
      <c r="E121" s="1">
        <v>2</v>
      </c>
      <c r="F121" s="13">
        <v>23.8</v>
      </c>
      <c r="G121" s="13">
        <v>88.6</v>
      </c>
      <c r="H121" s="1">
        <v>1</v>
      </c>
    </row>
    <row r="122" spans="1:8">
      <c r="A122" s="1">
        <v>33</v>
      </c>
      <c r="B122" s="1">
        <v>13.1</v>
      </c>
      <c r="C122" s="4">
        <f t="shared" si="3"/>
        <v>3.99288</v>
      </c>
      <c r="D122" s="1" t="s">
        <v>14</v>
      </c>
      <c r="E122" s="1">
        <v>1</v>
      </c>
      <c r="F122" s="1">
        <v>23.8</v>
      </c>
      <c r="G122" s="1">
        <v>85.2</v>
      </c>
      <c r="H122" s="1">
        <v>1</v>
      </c>
    </row>
    <row r="123" spans="1:8">
      <c r="A123" s="1">
        <v>33</v>
      </c>
      <c r="B123" s="1">
        <v>13.1</v>
      </c>
      <c r="C123" s="4">
        <f t="shared" si="3"/>
        <v>3.99288</v>
      </c>
      <c r="D123" s="1" t="s">
        <v>14</v>
      </c>
      <c r="E123" s="1">
        <v>1</v>
      </c>
      <c r="F123" s="1">
        <v>23.7</v>
      </c>
      <c r="G123" s="1">
        <v>73.7</v>
      </c>
      <c r="H123" s="1">
        <v>2</v>
      </c>
    </row>
    <row r="124" spans="1:8">
      <c r="A124" s="1">
        <v>33</v>
      </c>
      <c r="B124" s="1">
        <v>13.1</v>
      </c>
      <c r="C124" s="4">
        <f t="shared" si="3"/>
        <v>3.99288</v>
      </c>
      <c r="D124" s="1" t="s">
        <v>14</v>
      </c>
      <c r="E124" s="1">
        <v>1</v>
      </c>
      <c r="F124" s="1">
        <v>23.3</v>
      </c>
      <c r="G124" s="1">
        <v>52.7</v>
      </c>
      <c r="H124" s="1">
        <v>3</v>
      </c>
    </row>
    <row r="125" spans="1:8">
      <c r="A125" s="1">
        <v>34</v>
      </c>
      <c r="B125" s="1">
        <v>4</v>
      </c>
      <c r="C125" s="4">
        <f t="shared" si="3"/>
        <v>1.2192000000000001</v>
      </c>
      <c r="D125" s="1" t="s">
        <v>13</v>
      </c>
      <c r="E125" s="1">
        <v>2</v>
      </c>
      <c r="F125" s="1">
        <v>23.8</v>
      </c>
      <c r="G125" s="1">
        <v>83.3</v>
      </c>
      <c r="H125" s="1">
        <v>1</v>
      </c>
    </row>
    <row r="126" spans="1:8">
      <c r="A126" s="1">
        <v>35</v>
      </c>
      <c r="B126" s="1">
        <v>4.0999999999999996</v>
      </c>
      <c r="C126" s="4">
        <f t="shared" si="3"/>
        <v>1.2496799999999999</v>
      </c>
      <c r="D126" s="1" t="s">
        <v>13</v>
      </c>
      <c r="E126" s="1">
        <v>1</v>
      </c>
      <c r="F126" s="1">
        <v>23.8</v>
      </c>
      <c r="G126" s="1">
        <v>79.2</v>
      </c>
      <c r="H126" s="1">
        <v>1</v>
      </c>
    </row>
    <row r="127" spans="1:8">
      <c r="A127" s="1">
        <v>36</v>
      </c>
      <c r="B127" s="1">
        <v>4.9000000000000004</v>
      </c>
      <c r="C127" s="4">
        <f t="shared" si="3"/>
        <v>1.4935200000000002</v>
      </c>
      <c r="D127" s="1" t="s">
        <v>12</v>
      </c>
      <c r="E127" s="1">
        <v>2</v>
      </c>
      <c r="F127" s="1">
        <v>23.8</v>
      </c>
      <c r="G127" s="1">
        <v>86.2</v>
      </c>
      <c r="H127" s="1">
        <v>1</v>
      </c>
    </row>
    <row r="128" spans="1:8">
      <c r="A128" s="1">
        <v>37</v>
      </c>
      <c r="B128" s="1">
        <v>5.7</v>
      </c>
      <c r="C128" s="4">
        <f t="shared" si="3"/>
        <v>1.7373600000000002</v>
      </c>
      <c r="D128" s="1" t="s">
        <v>14</v>
      </c>
      <c r="E128" s="1">
        <v>1</v>
      </c>
      <c r="F128" s="1">
        <v>23.8</v>
      </c>
      <c r="G128" s="1">
        <v>92.3</v>
      </c>
      <c r="H128" s="1">
        <v>1</v>
      </c>
    </row>
    <row r="129" spans="1:8">
      <c r="A129" s="1">
        <v>38</v>
      </c>
      <c r="B129" s="1">
        <v>5</v>
      </c>
      <c r="C129" s="4">
        <f t="shared" si="3"/>
        <v>1.524</v>
      </c>
      <c r="D129" s="1" t="s">
        <v>13</v>
      </c>
      <c r="E129" s="1">
        <v>1</v>
      </c>
      <c r="F129" s="1">
        <v>23.8</v>
      </c>
      <c r="G129" s="1">
        <v>90.2</v>
      </c>
      <c r="H129" s="1">
        <v>1</v>
      </c>
    </row>
    <row r="130" spans="1:8">
      <c r="A130" s="12">
        <v>39</v>
      </c>
      <c r="B130" s="12">
        <v>27.6</v>
      </c>
      <c r="C130" s="12">
        <f t="shared" ref="C130:C161" si="4">B130*0.3048</f>
        <v>8.4124800000000004</v>
      </c>
      <c r="D130" s="12" t="s">
        <v>48</v>
      </c>
      <c r="E130" s="12">
        <v>1</v>
      </c>
      <c r="F130" s="12">
        <v>23.6</v>
      </c>
      <c r="G130" s="12">
        <v>55.7</v>
      </c>
      <c r="H130" s="12">
        <v>1</v>
      </c>
    </row>
    <row r="131" spans="1:8">
      <c r="A131" s="12">
        <v>39</v>
      </c>
      <c r="B131" s="12">
        <v>27.6</v>
      </c>
      <c r="C131" s="12">
        <f t="shared" si="4"/>
        <v>8.4124800000000004</v>
      </c>
      <c r="D131" s="12" t="s">
        <v>48</v>
      </c>
      <c r="E131" s="12">
        <v>1</v>
      </c>
      <c r="F131" s="12">
        <v>23.2</v>
      </c>
      <c r="G131" s="12">
        <v>56.8</v>
      </c>
      <c r="H131" s="12">
        <v>2</v>
      </c>
    </row>
    <row r="132" spans="1:8">
      <c r="A132" s="12">
        <v>39</v>
      </c>
      <c r="B132" s="12">
        <v>27.6</v>
      </c>
      <c r="C132" s="12">
        <f t="shared" si="4"/>
        <v>8.4124800000000004</v>
      </c>
      <c r="D132" s="12" t="s">
        <v>48</v>
      </c>
      <c r="E132" s="12">
        <v>1</v>
      </c>
      <c r="F132" s="12">
        <v>23</v>
      </c>
      <c r="G132" s="12">
        <v>54.1</v>
      </c>
      <c r="H132" s="12">
        <v>3</v>
      </c>
    </row>
    <row r="133" spans="1:8">
      <c r="A133" s="12">
        <v>39</v>
      </c>
      <c r="B133" s="12">
        <v>27.6</v>
      </c>
      <c r="C133" s="12">
        <f t="shared" si="4"/>
        <v>8.4124800000000004</v>
      </c>
      <c r="D133" s="12" t="s">
        <v>48</v>
      </c>
      <c r="E133" s="12">
        <v>1</v>
      </c>
      <c r="F133" s="12">
        <v>22.3</v>
      </c>
      <c r="G133" s="12">
        <v>41.2</v>
      </c>
      <c r="H133" s="12">
        <v>4</v>
      </c>
    </row>
    <row r="134" spans="1:8">
      <c r="A134" s="12">
        <v>39</v>
      </c>
      <c r="B134" s="12">
        <v>27.6</v>
      </c>
      <c r="C134" s="12">
        <f t="shared" si="4"/>
        <v>8.4124800000000004</v>
      </c>
      <c r="D134" s="12" t="s">
        <v>48</v>
      </c>
      <c r="E134" s="12">
        <v>1</v>
      </c>
      <c r="F134" s="12">
        <v>18.8</v>
      </c>
      <c r="G134" s="12">
        <v>3</v>
      </c>
      <c r="H134" s="12">
        <v>5</v>
      </c>
    </row>
    <row r="135" spans="1:8">
      <c r="A135" s="12">
        <v>39</v>
      </c>
      <c r="B135" s="12">
        <v>27.6</v>
      </c>
      <c r="C135" s="12">
        <f t="shared" si="4"/>
        <v>8.4124800000000004</v>
      </c>
      <c r="D135" s="12" t="s">
        <v>48</v>
      </c>
      <c r="E135" s="12">
        <v>1</v>
      </c>
      <c r="F135" s="12">
        <v>13.4</v>
      </c>
      <c r="G135" s="12">
        <v>1.3</v>
      </c>
      <c r="H135" s="12">
        <v>6</v>
      </c>
    </row>
    <row r="136" spans="1:8">
      <c r="A136" s="12">
        <v>39</v>
      </c>
      <c r="B136" s="12">
        <v>27.6</v>
      </c>
      <c r="C136" s="12">
        <f t="shared" si="4"/>
        <v>8.4124800000000004</v>
      </c>
      <c r="D136" s="12" t="s">
        <v>48</v>
      </c>
      <c r="E136" s="12">
        <v>1</v>
      </c>
      <c r="F136" s="12">
        <v>11.1</v>
      </c>
      <c r="G136" s="12">
        <v>1.5</v>
      </c>
      <c r="H136" s="12">
        <v>7</v>
      </c>
    </row>
    <row r="137" spans="1:8">
      <c r="A137" s="12">
        <v>39</v>
      </c>
      <c r="B137" s="12">
        <v>27.6</v>
      </c>
      <c r="C137" s="12">
        <f t="shared" si="4"/>
        <v>8.4124800000000004</v>
      </c>
      <c r="D137" s="12" t="s">
        <v>48</v>
      </c>
      <c r="E137" s="12">
        <v>1</v>
      </c>
      <c r="F137" s="12">
        <v>9.9</v>
      </c>
      <c r="G137" s="12">
        <v>1.8</v>
      </c>
      <c r="H137" s="12">
        <v>8</v>
      </c>
    </row>
    <row r="138" spans="1:8">
      <c r="A138" s="12">
        <v>40</v>
      </c>
      <c r="B138" s="12">
        <v>44.4</v>
      </c>
      <c r="C138" s="12">
        <f t="shared" si="4"/>
        <v>13.53312</v>
      </c>
      <c r="D138" s="12" t="s">
        <v>15</v>
      </c>
      <c r="E138" s="12">
        <v>1</v>
      </c>
      <c r="F138" s="12">
        <v>23.4</v>
      </c>
      <c r="G138" s="12">
        <v>43.5</v>
      </c>
      <c r="H138" s="12">
        <v>1</v>
      </c>
    </row>
    <row r="139" spans="1:8">
      <c r="A139" s="12">
        <v>40</v>
      </c>
      <c r="B139" s="12">
        <v>44.4</v>
      </c>
      <c r="C139" s="12">
        <f t="shared" si="4"/>
        <v>13.53312</v>
      </c>
      <c r="D139" s="12" t="s">
        <v>15</v>
      </c>
      <c r="E139" s="12">
        <v>1</v>
      </c>
      <c r="F139" s="12">
        <v>23.1</v>
      </c>
      <c r="G139" s="12">
        <v>43.3</v>
      </c>
      <c r="H139" s="12">
        <v>2</v>
      </c>
    </row>
    <row r="140" spans="1:8">
      <c r="A140" s="12">
        <v>40</v>
      </c>
      <c r="B140" s="12">
        <v>44.4</v>
      </c>
      <c r="C140" s="12">
        <f t="shared" si="4"/>
        <v>13.53312</v>
      </c>
      <c r="D140" s="12" t="s">
        <v>15</v>
      </c>
      <c r="E140" s="12">
        <v>1</v>
      </c>
      <c r="F140" s="12">
        <v>23.1</v>
      </c>
      <c r="G140" s="12">
        <v>41.5</v>
      </c>
      <c r="H140" s="12">
        <v>3</v>
      </c>
    </row>
    <row r="141" spans="1:8">
      <c r="A141" s="12">
        <v>40</v>
      </c>
      <c r="B141" s="12">
        <v>44.4</v>
      </c>
      <c r="C141" s="12">
        <f t="shared" si="4"/>
        <v>13.53312</v>
      </c>
      <c r="D141" s="12" t="s">
        <v>15</v>
      </c>
      <c r="E141" s="12">
        <v>1</v>
      </c>
      <c r="F141" s="12">
        <v>22.5</v>
      </c>
      <c r="G141" s="12">
        <v>37.6</v>
      </c>
      <c r="H141" s="12">
        <v>4</v>
      </c>
    </row>
    <row r="142" spans="1:8">
      <c r="A142" s="12">
        <v>40</v>
      </c>
      <c r="B142" s="12">
        <v>44.4</v>
      </c>
      <c r="C142" s="12">
        <f t="shared" si="4"/>
        <v>13.53312</v>
      </c>
      <c r="D142" s="12" t="s">
        <v>15</v>
      </c>
      <c r="E142" s="12">
        <v>1</v>
      </c>
      <c r="F142" s="12">
        <v>18.8</v>
      </c>
      <c r="G142" s="12">
        <v>3.6</v>
      </c>
      <c r="H142" s="12">
        <v>5</v>
      </c>
    </row>
    <row r="143" spans="1:8">
      <c r="A143" s="12">
        <v>40</v>
      </c>
      <c r="B143" s="12">
        <v>44.4</v>
      </c>
      <c r="C143" s="12">
        <f t="shared" si="4"/>
        <v>13.53312</v>
      </c>
      <c r="D143" s="12" t="s">
        <v>15</v>
      </c>
      <c r="E143" s="12">
        <v>1</v>
      </c>
      <c r="F143" s="12">
        <v>13.7</v>
      </c>
      <c r="G143" s="12">
        <v>0.9</v>
      </c>
      <c r="H143" s="12">
        <v>6</v>
      </c>
    </row>
    <row r="144" spans="1:8">
      <c r="A144" s="12">
        <v>40</v>
      </c>
      <c r="B144" s="12">
        <v>44.4</v>
      </c>
      <c r="C144" s="12">
        <f t="shared" si="4"/>
        <v>13.53312</v>
      </c>
      <c r="D144" s="12" t="s">
        <v>15</v>
      </c>
      <c r="E144" s="12">
        <v>1</v>
      </c>
      <c r="F144" s="12">
        <v>10.9</v>
      </c>
      <c r="G144" s="12">
        <v>1</v>
      </c>
      <c r="H144" s="12">
        <v>7</v>
      </c>
    </row>
    <row r="145" spans="1:8">
      <c r="A145" s="12">
        <v>40</v>
      </c>
      <c r="B145" s="12">
        <v>44.4</v>
      </c>
      <c r="C145" s="12">
        <f t="shared" si="4"/>
        <v>13.53312</v>
      </c>
      <c r="D145" s="12" t="s">
        <v>15</v>
      </c>
      <c r="E145" s="12">
        <v>1</v>
      </c>
      <c r="F145" s="12">
        <v>9.6</v>
      </c>
      <c r="G145" s="12">
        <v>1.1000000000000001</v>
      </c>
      <c r="H145" s="12">
        <v>8</v>
      </c>
    </row>
    <row r="146" spans="1:8">
      <c r="A146" s="12">
        <v>40</v>
      </c>
      <c r="B146" s="12">
        <v>44.4</v>
      </c>
      <c r="C146" s="12">
        <f t="shared" si="4"/>
        <v>13.53312</v>
      </c>
      <c r="D146" s="12" t="s">
        <v>15</v>
      </c>
      <c r="E146" s="12">
        <v>1</v>
      </c>
      <c r="F146" s="12">
        <v>8.5</v>
      </c>
      <c r="G146" s="12">
        <v>1.2</v>
      </c>
      <c r="H146" s="12">
        <v>9</v>
      </c>
    </row>
    <row r="147" spans="1:8">
      <c r="A147" s="12">
        <v>40</v>
      </c>
      <c r="B147" s="12">
        <v>44.4</v>
      </c>
      <c r="C147" s="12">
        <f t="shared" si="4"/>
        <v>13.53312</v>
      </c>
      <c r="D147" s="12" t="s">
        <v>15</v>
      </c>
      <c r="E147" s="12">
        <v>1</v>
      </c>
      <c r="F147" s="12">
        <v>7.5</v>
      </c>
      <c r="G147" s="12">
        <v>1.4</v>
      </c>
      <c r="H147" s="12">
        <v>10</v>
      </c>
    </row>
    <row r="148" spans="1:8">
      <c r="A148" s="12">
        <v>40</v>
      </c>
      <c r="B148" s="12">
        <v>44.4</v>
      </c>
      <c r="C148" s="12">
        <f t="shared" si="4"/>
        <v>13.53312</v>
      </c>
      <c r="D148" s="12" t="s">
        <v>15</v>
      </c>
      <c r="E148" s="12">
        <v>1</v>
      </c>
      <c r="F148" s="12">
        <v>6.6</v>
      </c>
      <c r="G148" s="12">
        <v>2</v>
      </c>
      <c r="H148" s="12">
        <v>11</v>
      </c>
    </row>
    <row r="149" spans="1:8">
      <c r="A149" s="12">
        <v>40</v>
      </c>
      <c r="B149" s="12">
        <v>44.4</v>
      </c>
      <c r="C149" s="12">
        <f t="shared" si="4"/>
        <v>13.53312</v>
      </c>
      <c r="D149" s="12" t="s">
        <v>12</v>
      </c>
      <c r="E149" s="12">
        <v>1</v>
      </c>
      <c r="F149" s="12">
        <v>6.3</v>
      </c>
      <c r="G149" s="12">
        <v>3.4</v>
      </c>
      <c r="H149" s="12">
        <v>12</v>
      </c>
    </row>
    <row r="150" spans="1:8">
      <c r="A150" s="12">
        <v>41</v>
      </c>
      <c r="B150" s="12">
        <v>40.200000000000003</v>
      </c>
      <c r="C150" s="12">
        <f t="shared" si="4"/>
        <v>12.252960000000002</v>
      </c>
      <c r="D150" s="12" t="s">
        <v>12</v>
      </c>
      <c r="E150" s="12">
        <v>2</v>
      </c>
      <c r="F150" s="12">
        <v>4.5</v>
      </c>
      <c r="G150" s="12">
        <v>40.200000000000003</v>
      </c>
      <c r="H150" s="12">
        <v>1</v>
      </c>
    </row>
    <row r="151" spans="1:8">
      <c r="A151" s="12">
        <v>42</v>
      </c>
      <c r="B151" s="12">
        <v>47.8</v>
      </c>
      <c r="C151" s="12">
        <f t="shared" si="4"/>
        <v>14.56944</v>
      </c>
      <c r="D151" s="12" t="s">
        <v>48</v>
      </c>
      <c r="E151" s="12">
        <v>1</v>
      </c>
      <c r="F151" s="12">
        <v>23.6</v>
      </c>
      <c r="G151" s="12">
        <v>68.400000000000006</v>
      </c>
      <c r="H151" s="12">
        <v>1</v>
      </c>
    </row>
    <row r="152" spans="1:8">
      <c r="A152" s="12">
        <v>42</v>
      </c>
      <c r="B152" s="12">
        <v>47.8</v>
      </c>
      <c r="C152" s="12">
        <f t="shared" si="4"/>
        <v>14.56944</v>
      </c>
      <c r="D152" s="12" t="s">
        <v>48</v>
      </c>
      <c r="E152" s="12">
        <v>1</v>
      </c>
      <c r="F152" s="12">
        <v>23.3</v>
      </c>
      <c r="G152" s="12">
        <v>65</v>
      </c>
      <c r="H152" s="12">
        <v>2</v>
      </c>
    </row>
    <row r="153" spans="1:8">
      <c r="A153" s="12">
        <v>42</v>
      </c>
      <c r="B153" s="12">
        <v>47.8</v>
      </c>
      <c r="C153" s="12">
        <f t="shared" si="4"/>
        <v>14.56944</v>
      </c>
      <c r="D153" s="12" t="s">
        <v>48</v>
      </c>
      <c r="E153" s="12">
        <v>1</v>
      </c>
      <c r="F153" s="12">
        <v>23.2</v>
      </c>
      <c r="G153" s="12">
        <v>66</v>
      </c>
      <c r="H153" s="12">
        <v>3</v>
      </c>
    </row>
    <row r="154" spans="1:8">
      <c r="A154" s="12">
        <v>42</v>
      </c>
      <c r="B154" s="12">
        <v>47.8</v>
      </c>
      <c r="C154" s="12">
        <f t="shared" si="4"/>
        <v>14.56944</v>
      </c>
      <c r="D154" s="12" t="s">
        <v>48</v>
      </c>
      <c r="E154" s="12">
        <v>1</v>
      </c>
      <c r="F154" s="12">
        <v>22.8</v>
      </c>
      <c r="G154" s="12">
        <v>55.4</v>
      </c>
      <c r="H154" s="12">
        <v>4</v>
      </c>
    </row>
    <row r="155" spans="1:8">
      <c r="A155" s="12">
        <v>42</v>
      </c>
      <c r="B155" s="12">
        <v>47.8</v>
      </c>
      <c r="C155" s="12">
        <f t="shared" si="4"/>
        <v>14.56944</v>
      </c>
      <c r="D155" s="12" t="s">
        <v>48</v>
      </c>
      <c r="E155" s="12">
        <v>1</v>
      </c>
      <c r="F155" s="12">
        <v>18.5</v>
      </c>
      <c r="G155" s="12">
        <v>2.5</v>
      </c>
      <c r="H155" s="12">
        <v>5</v>
      </c>
    </row>
    <row r="156" spans="1:8">
      <c r="A156" s="12">
        <v>42</v>
      </c>
      <c r="B156" s="12">
        <v>47.8</v>
      </c>
      <c r="C156" s="12">
        <f t="shared" si="4"/>
        <v>14.56944</v>
      </c>
      <c r="D156" s="12" t="s">
        <v>48</v>
      </c>
      <c r="E156" s="12">
        <v>1</v>
      </c>
      <c r="F156" s="12">
        <v>14.5</v>
      </c>
      <c r="G156" s="12">
        <v>1.5</v>
      </c>
      <c r="H156" s="12">
        <v>6</v>
      </c>
    </row>
    <row r="157" spans="1:8">
      <c r="A157" s="12">
        <v>42</v>
      </c>
      <c r="B157" s="12">
        <v>47.8</v>
      </c>
      <c r="C157" s="12">
        <f t="shared" si="4"/>
        <v>14.56944</v>
      </c>
      <c r="D157" s="12" t="s">
        <v>48</v>
      </c>
      <c r="E157" s="12">
        <v>1</v>
      </c>
      <c r="F157" s="12">
        <v>11.2</v>
      </c>
      <c r="G157" s="12">
        <v>0.9</v>
      </c>
      <c r="H157" s="12">
        <v>7</v>
      </c>
    </row>
    <row r="158" spans="1:8">
      <c r="A158" s="12">
        <v>42</v>
      </c>
      <c r="B158" s="12">
        <v>47.8</v>
      </c>
      <c r="C158" s="12">
        <f t="shared" si="4"/>
        <v>14.56944</v>
      </c>
      <c r="D158" s="12" t="s">
        <v>48</v>
      </c>
      <c r="E158" s="12">
        <v>1</v>
      </c>
      <c r="F158" s="12">
        <v>9.6999999999999993</v>
      </c>
      <c r="G158" s="12">
        <v>1.3</v>
      </c>
      <c r="H158" s="12">
        <v>8</v>
      </c>
    </row>
    <row r="159" spans="1:8">
      <c r="A159" s="12">
        <v>42</v>
      </c>
      <c r="B159" s="12">
        <v>47.8</v>
      </c>
      <c r="C159" s="12">
        <f t="shared" si="4"/>
        <v>14.56944</v>
      </c>
      <c r="D159" s="12" t="s">
        <v>48</v>
      </c>
      <c r="E159" s="12">
        <v>1</v>
      </c>
      <c r="F159" s="12">
        <v>8.3000000000000007</v>
      </c>
      <c r="G159" s="12">
        <v>1.1000000000000001</v>
      </c>
      <c r="H159" s="12">
        <v>9</v>
      </c>
    </row>
    <row r="160" spans="1:8">
      <c r="A160" s="12">
        <v>42</v>
      </c>
      <c r="B160" s="12">
        <v>47.8</v>
      </c>
      <c r="C160" s="12">
        <f t="shared" si="4"/>
        <v>14.56944</v>
      </c>
      <c r="D160" s="12" t="s">
        <v>48</v>
      </c>
      <c r="E160" s="12">
        <v>1</v>
      </c>
      <c r="F160" s="12">
        <v>1.7</v>
      </c>
      <c r="G160" s="12">
        <v>1.1000000000000001</v>
      </c>
      <c r="H160" s="12">
        <v>10</v>
      </c>
    </row>
    <row r="161" spans="1:8">
      <c r="A161" s="12">
        <v>42</v>
      </c>
      <c r="B161" s="12">
        <v>47.8</v>
      </c>
      <c r="C161" s="12">
        <f t="shared" si="4"/>
        <v>14.56944</v>
      </c>
      <c r="D161" s="12" t="s">
        <v>48</v>
      </c>
      <c r="E161" s="12">
        <v>1</v>
      </c>
      <c r="F161" s="12">
        <v>6.2</v>
      </c>
      <c r="G161" s="12">
        <v>1.3</v>
      </c>
      <c r="H161" s="12">
        <v>11</v>
      </c>
    </row>
    <row r="162" spans="1:8">
      <c r="A162" s="12">
        <v>42</v>
      </c>
      <c r="B162" s="12">
        <v>47.8</v>
      </c>
      <c r="C162" s="12">
        <f t="shared" ref="C162:C173" si="5">B162*0.3048</f>
        <v>14.56944</v>
      </c>
      <c r="D162" s="12" t="s">
        <v>48</v>
      </c>
      <c r="E162" s="12">
        <v>1</v>
      </c>
      <c r="F162" s="12">
        <v>5.8</v>
      </c>
      <c r="G162" s="12">
        <v>1.2</v>
      </c>
      <c r="H162" s="12">
        <v>12</v>
      </c>
    </row>
    <row r="163" spans="1:8">
      <c r="A163" s="12">
        <v>42</v>
      </c>
      <c r="B163" s="12">
        <v>47.8</v>
      </c>
      <c r="C163" s="12">
        <f t="shared" si="5"/>
        <v>14.56944</v>
      </c>
      <c r="D163" s="12" t="s">
        <v>48</v>
      </c>
      <c r="E163" s="12">
        <v>1</v>
      </c>
      <c r="F163" s="12">
        <v>5.4</v>
      </c>
      <c r="G163" s="12">
        <v>2.1</v>
      </c>
      <c r="H163" s="12">
        <v>13</v>
      </c>
    </row>
    <row r="164" spans="1:8">
      <c r="A164" s="12">
        <v>42</v>
      </c>
      <c r="B164" s="12">
        <v>47.8</v>
      </c>
      <c r="C164" s="12">
        <f t="shared" si="5"/>
        <v>14.56944</v>
      </c>
      <c r="D164" s="12" t="s">
        <v>48</v>
      </c>
      <c r="E164" s="12">
        <v>1</v>
      </c>
      <c r="F164" s="12">
        <v>5.2</v>
      </c>
      <c r="G164" s="12">
        <v>2.5</v>
      </c>
      <c r="H164" s="12">
        <v>14</v>
      </c>
    </row>
    <row r="165" spans="1:8">
      <c r="A165" s="12">
        <v>42</v>
      </c>
      <c r="B165" s="12">
        <v>47.8</v>
      </c>
      <c r="C165" s="12">
        <f t="shared" si="5"/>
        <v>14.56944</v>
      </c>
      <c r="D165" s="12" t="s">
        <v>48</v>
      </c>
      <c r="E165" s="12">
        <v>1</v>
      </c>
      <c r="F165" s="12">
        <v>5.2</v>
      </c>
      <c r="G165" s="12">
        <v>3.4</v>
      </c>
      <c r="H165" s="12">
        <v>15</v>
      </c>
    </row>
    <row r="166" spans="1:8">
      <c r="A166" s="8">
        <v>43</v>
      </c>
      <c r="B166" s="8">
        <v>5.8</v>
      </c>
      <c r="C166" s="8">
        <f t="shared" si="5"/>
        <v>1.7678400000000001</v>
      </c>
      <c r="D166" s="8" t="s">
        <v>12</v>
      </c>
      <c r="E166" s="8">
        <v>1</v>
      </c>
      <c r="F166" s="8">
        <v>23.4</v>
      </c>
      <c r="G166" s="8">
        <v>41.1</v>
      </c>
      <c r="H166" s="8">
        <v>1</v>
      </c>
    </row>
    <row r="167" spans="1:8">
      <c r="A167" s="12">
        <v>44</v>
      </c>
      <c r="B167" s="12">
        <v>26</v>
      </c>
      <c r="C167" s="12">
        <f t="shared" si="5"/>
        <v>7.9248000000000003</v>
      </c>
      <c r="D167" s="12" t="s">
        <v>12</v>
      </c>
      <c r="E167" s="12">
        <v>5</v>
      </c>
      <c r="F167" s="12">
        <v>3.8</v>
      </c>
      <c r="G167" s="12">
        <v>26</v>
      </c>
      <c r="H167" s="12">
        <v>1</v>
      </c>
    </row>
    <row r="168" spans="1:8">
      <c r="A168" s="12">
        <v>45</v>
      </c>
      <c r="B168" s="12">
        <v>5</v>
      </c>
      <c r="C168" s="12">
        <f t="shared" si="5"/>
        <v>1.524</v>
      </c>
      <c r="D168" s="12" t="s">
        <v>48</v>
      </c>
      <c r="E168" s="12">
        <v>3</v>
      </c>
      <c r="F168" s="12">
        <v>23.4</v>
      </c>
      <c r="G168" s="12">
        <v>45.1</v>
      </c>
      <c r="H168" s="12">
        <v>1</v>
      </c>
    </row>
    <row r="169" spans="1:8">
      <c r="A169" s="12">
        <v>46</v>
      </c>
      <c r="B169" s="12">
        <v>3.1</v>
      </c>
      <c r="C169" s="12">
        <f t="shared" si="5"/>
        <v>0.94488000000000005</v>
      </c>
      <c r="D169" s="12" t="s">
        <v>12</v>
      </c>
      <c r="E169" s="12">
        <v>5</v>
      </c>
      <c r="F169" s="12">
        <v>21.6</v>
      </c>
      <c r="G169" s="12">
        <v>33</v>
      </c>
      <c r="H169" s="12">
        <v>1</v>
      </c>
    </row>
    <row r="170" spans="1:8">
      <c r="A170" s="12">
        <v>47</v>
      </c>
      <c r="B170" s="12">
        <v>5.0999999999999996</v>
      </c>
      <c r="C170" s="12">
        <f t="shared" si="5"/>
        <v>1.5544799999999999</v>
      </c>
      <c r="D170" s="12" t="s">
        <v>48</v>
      </c>
      <c r="E170" s="12">
        <v>2</v>
      </c>
      <c r="F170" s="12">
        <v>23.4</v>
      </c>
      <c r="G170" s="12">
        <v>24.3</v>
      </c>
      <c r="H170" s="12">
        <v>1</v>
      </c>
    </row>
    <row r="171" spans="1:8">
      <c r="A171" s="12">
        <v>48</v>
      </c>
      <c r="B171" s="12">
        <v>5.2</v>
      </c>
      <c r="C171" s="12">
        <f t="shared" si="5"/>
        <v>1.5849600000000001</v>
      </c>
      <c r="D171" s="12" t="s">
        <v>48</v>
      </c>
      <c r="E171" s="12">
        <v>2</v>
      </c>
      <c r="F171" s="12">
        <v>23.4</v>
      </c>
      <c r="G171" s="12">
        <v>34.6</v>
      </c>
      <c r="H171" s="12">
        <v>1</v>
      </c>
    </row>
    <row r="172" spans="1:8">
      <c r="A172" s="12">
        <v>49</v>
      </c>
      <c r="B172" s="12">
        <v>4</v>
      </c>
      <c r="C172" s="12">
        <f t="shared" si="5"/>
        <v>1.2192000000000001</v>
      </c>
      <c r="D172" s="12" t="s">
        <v>12</v>
      </c>
      <c r="E172" s="12">
        <v>2</v>
      </c>
      <c r="F172" s="12">
        <v>23.4</v>
      </c>
      <c r="G172" s="12">
        <v>42.7</v>
      </c>
      <c r="H172" s="12">
        <v>1</v>
      </c>
    </row>
    <row r="173" spans="1:8">
      <c r="A173" s="12">
        <v>50</v>
      </c>
      <c r="B173" s="12">
        <v>3.2</v>
      </c>
      <c r="C173" s="12">
        <f t="shared" si="5"/>
        <v>0.97536000000000012</v>
      </c>
      <c r="D173" s="12" t="s">
        <v>48</v>
      </c>
      <c r="E173" s="12">
        <v>4</v>
      </c>
      <c r="F173" s="12">
        <v>23.6</v>
      </c>
      <c r="G173" s="12">
        <v>43</v>
      </c>
      <c r="H173" s="12">
        <v>1</v>
      </c>
    </row>
    <row r="179" spans="1:7">
      <c r="A179" s="5" t="s">
        <v>5</v>
      </c>
      <c r="B179" s="5" t="s">
        <v>9</v>
      </c>
      <c r="F179" s="5" t="s">
        <v>5</v>
      </c>
      <c r="G179" s="5" t="s">
        <v>9</v>
      </c>
    </row>
    <row r="180" spans="1:7">
      <c r="A180" s="4">
        <v>1.5849600000000001</v>
      </c>
      <c r="B180" s="1">
        <v>52.9</v>
      </c>
      <c r="F180" s="4">
        <v>1.5849600000000001</v>
      </c>
      <c r="G180" s="1">
        <v>52.9</v>
      </c>
    </row>
    <row r="181" spans="1:7">
      <c r="A181" s="4">
        <v>1.524</v>
      </c>
      <c r="B181" s="1">
        <v>51.6</v>
      </c>
      <c r="F181" s="4">
        <v>1.524</v>
      </c>
      <c r="G181" s="1">
        <v>51.6</v>
      </c>
    </row>
    <row r="182" spans="1:7">
      <c r="A182" s="4">
        <v>1.2496799999999999</v>
      </c>
      <c r="B182" s="1">
        <v>55.7</v>
      </c>
      <c r="F182" s="4">
        <v>1.2496799999999999</v>
      </c>
      <c r="G182" s="1">
        <v>55.7</v>
      </c>
    </row>
    <row r="183" spans="1:7">
      <c r="A183" s="4">
        <v>1.3716000000000002</v>
      </c>
      <c r="B183" s="1">
        <v>56.3</v>
      </c>
      <c r="F183" s="4">
        <v>1.3716000000000002</v>
      </c>
      <c r="G183" s="1">
        <v>56.3</v>
      </c>
    </row>
    <row r="184" spans="1:7">
      <c r="A184" s="4">
        <v>1.0058400000000001</v>
      </c>
      <c r="B184" s="1">
        <v>47.5</v>
      </c>
      <c r="F184" s="4">
        <v>1.0058400000000001</v>
      </c>
      <c r="G184" s="1">
        <v>47.5</v>
      </c>
    </row>
    <row r="185" spans="1:7">
      <c r="A185" s="8">
        <v>4.8768000000000002</v>
      </c>
      <c r="B185" s="8">
        <v>71.5</v>
      </c>
      <c r="C185" s="8">
        <v>71.5</v>
      </c>
      <c r="D185">
        <f>AVERAGE(C185:C189)</f>
        <v>55.54</v>
      </c>
      <c r="F185" s="8">
        <v>4.8768000000000002</v>
      </c>
      <c r="G185">
        <v>55.54</v>
      </c>
    </row>
    <row r="186" spans="1:7">
      <c r="A186" s="8">
        <v>4.8768000000000002</v>
      </c>
      <c r="B186" s="8">
        <v>70.5</v>
      </c>
      <c r="C186" s="8">
        <v>70.5</v>
      </c>
      <c r="F186" s="8">
        <v>8.2600800000000003</v>
      </c>
      <c r="G186">
        <v>36.137500000000003</v>
      </c>
    </row>
    <row r="187" spans="1:7">
      <c r="A187" s="8">
        <v>4.8768000000000002</v>
      </c>
      <c r="B187" s="8">
        <v>67.7</v>
      </c>
      <c r="C187" s="8">
        <v>67.7</v>
      </c>
      <c r="F187" s="8">
        <v>4.4805599999999997</v>
      </c>
      <c r="G187">
        <v>59.224999999999994</v>
      </c>
    </row>
    <row r="188" spans="1:7">
      <c r="A188" s="8">
        <v>4.8768000000000002</v>
      </c>
      <c r="B188" s="8">
        <v>57.2</v>
      </c>
      <c r="C188" s="8">
        <v>57.2</v>
      </c>
      <c r="F188" s="12">
        <v>8.5039200000000008</v>
      </c>
      <c r="G188">
        <v>25.137500000000003</v>
      </c>
    </row>
    <row r="189" spans="1:7">
      <c r="A189" s="8">
        <v>4.8768000000000002</v>
      </c>
      <c r="B189" s="8">
        <v>10.8</v>
      </c>
      <c r="C189" s="8">
        <v>10.8</v>
      </c>
      <c r="F189" s="12">
        <v>9.6012000000000004</v>
      </c>
      <c r="G189">
        <v>13.440000000000001</v>
      </c>
    </row>
    <row r="190" spans="1:7">
      <c r="A190" s="8">
        <v>8.2600800000000003</v>
      </c>
      <c r="B190" s="8">
        <v>64.3</v>
      </c>
      <c r="C190" s="8">
        <v>64.3</v>
      </c>
      <c r="D190">
        <f>AVERAGE(C190:C197)</f>
        <v>36.137500000000003</v>
      </c>
      <c r="F190" s="8">
        <v>1.70688</v>
      </c>
      <c r="G190" s="8">
        <v>39.799999999999997</v>
      </c>
    </row>
    <row r="191" spans="1:7">
      <c r="A191" s="8">
        <v>8.2600800000000003</v>
      </c>
      <c r="B191" s="8">
        <v>63.2</v>
      </c>
      <c r="C191" s="8">
        <v>63.2</v>
      </c>
      <c r="F191" s="8">
        <v>2.1031200000000001</v>
      </c>
      <c r="G191">
        <v>49.150000000000006</v>
      </c>
    </row>
    <row r="192" spans="1:7">
      <c r="A192" s="8">
        <v>8.2600800000000003</v>
      </c>
      <c r="B192" s="8">
        <v>60.7</v>
      </c>
      <c r="C192" s="8">
        <v>60.7</v>
      </c>
      <c r="F192" s="8">
        <v>1.70688</v>
      </c>
      <c r="G192" s="8">
        <v>48.5</v>
      </c>
    </row>
    <row r="193" spans="1:7">
      <c r="A193" s="8">
        <v>8.2600800000000003</v>
      </c>
      <c r="B193" s="8">
        <v>58.9</v>
      </c>
      <c r="C193" s="8">
        <v>58.9</v>
      </c>
      <c r="F193" s="8">
        <v>1.1582399999999999</v>
      </c>
      <c r="G193" s="8">
        <v>42.3</v>
      </c>
    </row>
    <row r="194" spans="1:7">
      <c r="A194" s="8">
        <v>8.2600800000000003</v>
      </c>
      <c r="B194" s="8">
        <v>28.2</v>
      </c>
      <c r="C194" s="8">
        <v>28.2</v>
      </c>
      <c r="F194" s="12">
        <v>5.4254400000000009</v>
      </c>
      <c r="G194">
        <v>46.559999999999995</v>
      </c>
    </row>
    <row r="195" spans="1:7">
      <c r="A195" s="8">
        <v>8.2600800000000003</v>
      </c>
      <c r="B195" s="8">
        <v>7.8</v>
      </c>
      <c r="C195" s="8">
        <v>7.8</v>
      </c>
      <c r="F195" s="12">
        <v>8.1381600000000009</v>
      </c>
      <c r="G195">
        <v>27.000000000000004</v>
      </c>
    </row>
    <row r="196" spans="1:7">
      <c r="A196" s="8">
        <v>8.2600800000000003</v>
      </c>
      <c r="B196" s="8">
        <v>3.2</v>
      </c>
      <c r="C196" s="8">
        <v>3.2</v>
      </c>
      <c r="F196" s="12">
        <v>11.52144</v>
      </c>
      <c r="G196">
        <v>23.7</v>
      </c>
    </row>
    <row r="197" spans="1:7">
      <c r="A197" s="8">
        <v>8.2600800000000003</v>
      </c>
      <c r="B197" s="8">
        <v>2.8</v>
      </c>
      <c r="C197" s="8">
        <v>2.8</v>
      </c>
      <c r="F197" s="8">
        <v>6.2179199999999994</v>
      </c>
      <c r="G197">
        <v>25.316666666666674</v>
      </c>
    </row>
    <row r="198" spans="1:7">
      <c r="A198" s="8">
        <v>4.4805599999999997</v>
      </c>
      <c r="B198" s="8">
        <v>60.6</v>
      </c>
      <c r="C198" s="8">
        <v>60.6</v>
      </c>
      <c r="D198">
        <f>AVERAGE(C198:C201)</f>
        <v>59.224999999999994</v>
      </c>
      <c r="F198" s="12">
        <v>8.0162399999999998</v>
      </c>
      <c r="G198">
        <v>32.375</v>
      </c>
    </row>
    <row r="199" spans="1:7">
      <c r="A199" s="8">
        <v>4.4805599999999997</v>
      </c>
      <c r="B199" s="8">
        <v>59.4</v>
      </c>
      <c r="C199" s="8">
        <v>59.4</v>
      </c>
      <c r="F199" s="12">
        <v>10.271760000000002</v>
      </c>
      <c r="G199">
        <v>23.520000000000003</v>
      </c>
    </row>
    <row r="200" spans="1:7">
      <c r="A200" s="8">
        <v>4.4805599999999997</v>
      </c>
      <c r="B200" s="8">
        <v>58.6</v>
      </c>
      <c r="C200" s="8">
        <v>58.6</v>
      </c>
      <c r="F200" s="8">
        <v>1.4935200000000002</v>
      </c>
      <c r="G200" s="8">
        <v>42.2</v>
      </c>
    </row>
    <row r="201" spans="1:7">
      <c r="A201" s="8">
        <v>4.4805599999999997</v>
      </c>
      <c r="B201" s="8">
        <v>58.3</v>
      </c>
      <c r="C201" s="8">
        <v>58.3</v>
      </c>
      <c r="F201" s="8">
        <v>0.97536000000000012</v>
      </c>
      <c r="G201" s="8">
        <v>44.2</v>
      </c>
    </row>
    <row r="202" spans="1:7">
      <c r="A202" s="12">
        <v>8.5039200000000008</v>
      </c>
      <c r="B202" s="12">
        <v>47.1</v>
      </c>
      <c r="C202" s="12">
        <v>47.1</v>
      </c>
      <c r="D202">
        <f>AVERAGE(C202:C209)</f>
        <v>25.137500000000003</v>
      </c>
      <c r="F202" s="8">
        <v>1.09728</v>
      </c>
      <c r="G202" s="8">
        <v>39.299999999999997</v>
      </c>
    </row>
    <row r="203" spans="1:7">
      <c r="A203" s="12">
        <v>8.5039200000000008</v>
      </c>
      <c r="B203" s="12">
        <v>46.2</v>
      </c>
      <c r="C203" s="12">
        <v>46.2</v>
      </c>
      <c r="F203" s="8">
        <v>1.9812000000000001</v>
      </c>
      <c r="G203">
        <v>44.25</v>
      </c>
    </row>
    <row r="204" spans="1:7">
      <c r="A204" s="12">
        <v>8.5039200000000008</v>
      </c>
      <c r="B204" s="12">
        <v>46.8</v>
      </c>
      <c r="C204" s="12">
        <v>46.8</v>
      </c>
      <c r="F204" s="8">
        <v>1.7373600000000002</v>
      </c>
      <c r="G204" s="8">
        <v>43.8</v>
      </c>
    </row>
    <row r="205" spans="1:7">
      <c r="A205" s="12">
        <v>8.5039200000000008</v>
      </c>
      <c r="B205" s="12">
        <v>41.4</v>
      </c>
      <c r="C205" s="12">
        <v>41.4</v>
      </c>
      <c r="F205" s="12">
        <v>10.058400000000001</v>
      </c>
      <c r="G205">
        <v>20.979999999999997</v>
      </c>
    </row>
    <row r="206" spans="1:7">
      <c r="A206" s="12">
        <v>8.5039200000000008</v>
      </c>
      <c r="B206" s="12">
        <v>14.4</v>
      </c>
      <c r="C206" s="12">
        <v>14.4</v>
      </c>
      <c r="F206" s="4">
        <v>1.524</v>
      </c>
      <c r="G206" s="1">
        <v>66.5</v>
      </c>
    </row>
    <row r="207" spans="1:7">
      <c r="A207" s="12">
        <v>8.5039200000000008</v>
      </c>
      <c r="B207" s="12">
        <v>1.5</v>
      </c>
      <c r="C207" s="12">
        <v>1.5</v>
      </c>
      <c r="F207" s="4">
        <v>1.40208</v>
      </c>
      <c r="G207" s="13">
        <v>69.7</v>
      </c>
    </row>
    <row r="208" spans="1:7">
      <c r="A208" s="12">
        <v>8.5039200000000008</v>
      </c>
      <c r="B208" s="12">
        <v>1.7</v>
      </c>
      <c r="C208" s="12">
        <v>1.7</v>
      </c>
      <c r="F208" s="4">
        <v>5.1511199999999997</v>
      </c>
      <c r="G208">
        <v>54.900000000000013</v>
      </c>
    </row>
    <row r="209" spans="1:7">
      <c r="A209" s="12">
        <v>8.5039200000000008</v>
      </c>
      <c r="B209" s="12">
        <v>2</v>
      </c>
      <c r="C209" s="12">
        <v>2</v>
      </c>
      <c r="F209" s="4">
        <v>1.3411200000000001</v>
      </c>
      <c r="G209" s="1">
        <v>66.900000000000006</v>
      </c>
    </row>
    <row r="210" spans="1:7">
      <c r="A210" s="12">
        <v>9.6012000000000004</v>
      </c>
      <c r="B210" s="12">
        <v>44.9</v>
      </c>
      <c r="C210" s="12">
        <v>44.9</v>
      </c>
      <c r="D210">
        <f>AVERAGE(C210:C219)</f>
        <v>13.440000000000001</v>
      </c>
      <c r="F210" s="4">
        <v>1.5544799999999999</v>
      </c>
      <c r="G210" s="1">
        <v>93.3</v>
      </c>
    </row>
    <row r="211" spans="1:7">
      <c r="A211" s="12">
        <v>9.6012000000000004</v>
      </c>
      <c r="B211" s="12">
        <v>43.6</v>
      </c>
      <c r="C211" s="12">
        <v>43.6</v>
      </c>
      <c r="F211" s="4">
        <v>1.18872</v>
      </c>
      <c r="G211" s="13">
        <v>88.6</v>
      </c>
    </row>
    <row r="212" spans="1:7">
      <c r="A212" s="12">
        <v>9.6012000000000004</v>
      </c>
      <c r="B212" s="12">
        <v>37.6</v>
      </c>
      <c r="C212" s="12">
        <v>37.6</v>
      </c>
      <c r="F212" s="4">
        <v>3.99288</v>
      </c>
      <c r="G212">
        <v>70.533333333333346</v>
      </c>
    </row>
    <row r="213" spans="1:7">
      <c r="A213" s="12">
        <v>9.6012000000000004</v>
      </c>
      <c r="B213" s="12">
        <v>1.3</v>
      </c>
      <c r="C213" s="12">
        <v>1.3</v>
      </c>
      <c r="F213" s="4">
        <v>1.2192000000000001</v>
      </c>
      <c r="G213" s="1">
        <v>83.3</v>
      </c>
    </row>
    <row r="214" spans="1:7">
      <c r="A214" s="12">
        <v>9.6012000000000004</v>
      </c>
      <c r="B214" s="12">
        <v>0.9</v>
      </c>
      <c r="C214" s="12">
        <v>0.9</v>
      </c>
      <c r="F214" s="4">
        <v>1.2496799999999999</v>
      </c>
      <c r="G214" s="1">
        <v>79.2</v>
      </c>
    </row>
    <row r="215" spans="1:7">
      <c r="A215" s="12">
        <v>9.6012000000000004</v>
      </c>
      <c r="B215" s="12">
        <v>0.6</v>
      </c>
      <c r="C215" s="12">
        <v>0.6</v>
      </c>
      <c r="F215" s="4">
        <v>1.4935200000000002</v>
      </c>
      <c r="G215" s="1">
        <v>86.2</v>
      </c>
    </row>
    <row r="216" spans="1:7">
      <c r="A216" s="12">
        <v>9.6012000000000004</v>
      </c>
      <c r="B216" s="12">
        <v>0.8</v>
      </c>
      <c r="C216" s="12">
        <v>0.8</v>
      </c>
      <c r="F216" s="4">
        <v>1.7373600000000002</v>
      </c>
      <c r="G216" s="1">
        <v>92.3</v>
      </c>
    </row>
    <row r="217" spans="1:7">
      <c r="A217" s="12">
        <v>9.6012000000000004</v>
      </c>
      <c r="B217" s="12">
        <v>1.1000000000000001</v>
      </c>
      <c r="C217" s="12">
        <v>1.1000000000000001</v>
      </c>
      <c r="F217" s="4">
        <v>1.524</v>
      </c>
      <c r="G217" s="1">
        <v>90.2</v>
      </c>
    </row>
    <row r="218" spans="1:7">
      <c r="A218" s="12">
        <v>9.6012000000000004</v>
      </c>
      <c r="B218" s="12">
        <v>1.3</v>
      </c>
      <c r="C218" s="12">
        <v>1.3</v>
      </c>
      <c r="F218" s="12">
        <v>8.4124800000000004</v>
      </c>
      <c r="G218">
        <v>26.925000000000004</v>
      </c>
    </row>
    <row r="219" spans="1:7">
      <c r="A219" s="12">
        <v>9.6012000000000004</v>
      </c>
      <c r="B219" s="12">
        <v>2.2999999999999998</v>
      </c>
      <c r="C219" s="12">
        <v>2.2999999999999998</v>
      </c>
      <c r="F219" s="12">
        <v>13.53312</v>
      </c>
      <c r="G219">
        <v>15.041666666666666</v>
      </c>
    </row>
    <row r="220" spans="1:7">
      <c r="A220" s="8">
        <v>1.70688</v>
      </c>
      <c r="B220" s="8">
        <v>39.799999999999997</v>
      </c>
      <c r="C220" s="5"/>
      <c r="F220" s="12">
        <v>12.252960000000002</v>
      </c>
      <c r="G220" s="12">
        <v>40.200000000000003</v>
      </c>
    </row>
    <row r="221" spans="1:7">
      <c r="A221" s="8">
        <v>2.1031200000000001</v>
      </c>
      <c r="B221" s="8">
        <v>48.6</v>
      </c>
      <c r="C221" s="8">
        <v>48.6</v>
      </c>
      <c r="D221" s="5">
        <f>AVERAGE(C221:C222)</f>
        <v>49.150000000000006</v>
      </c>
      <c r="F221" s="12">
        <v>14.56944</v>
      </c>
      <c r="G221">
        <v>18.24666666666667</v>
      </c>
    </row>
    <row r="222" spans="1:7">
      <c r="A222" s="8">
        <v>2.1031200000000001</v>
      </c>
      <c r="B222" s="8">
        <v>49.7</v>
      </c>
      <c r="C222" s="8">
        <v>49.7</v>
      </c>
      <c r="F222" s="8">
        <v>1.7678400000000001</v>
      </c>
      <c r="G222" s="8">
        <v>41.1</v>
      </c>
    </row>
    <row r="223" spans="1:7">
      <c r="A223" s="8">
        <v>1.70688</v>
      </c>
      <c r="B223" s="8">
        <v>48.5</v>
      </c>
      <c r="F223" s="12">
        <v>7.9248000000000003</v>
      </c>
      <c r="G223" s="12">
        <v>26</v>
      </c>
    </row>
    <row r="224" spans="1:7">
      <c r="A224" s="8">
        <v>1.1582399999999999</v>
      </c>
      <c r="B224" s="8">
        <v>42.3</v>
      </c>
      <c r="C224" s="5"/>
      <c r="F224" s="12">
        <v>1.524</v>
      </c>
      <c r="G224" s="12">
        <v>45.1</v>
      </c>
    </row>
    <row r="225" spans="1:7">
      <c r="A225" s="12">
        <v>5.4254400000000009</v>
      </c>
      <c r="B225" s="12">
        <v>52.7</v>
      </c>
      <c r="C225" s="12">
        <v>52.7</v>
      </c>
      <c r="D225">
        <f>AVERAGE(C225:C229)</f>
        <v>46.559999999999995</v>
      </c>
      <c r="F225" s="12">
        <v>0.94488000000000005</v>
      </c>
      <c r="G225" s="12">
        <v>33</v>
      </c>
    </row>
    <row r="226" spans="1:7">
      <c r="A226" s="12">
        <v>5.4254400000000009</v>
      </c>
      <c r="B226" s="12">
        <v>55.1</v>
      </c>
      <c r="C226" s="12">
        <v>55.1</v>
      </c>
      <c r="F226" s="12">
        <v>1.5544799999999999</v>
      </c>
      <c r="G226" s="12">
        <v>24.3</v>
      </c>
    </row>
    <row r="227" spans="1:7">
      <c r="A227" s="12">
        <v>5.4254400000000009</v>
      </c>
      <c r="B227" s="12">
        <v>53.7</v>
      </c>
      <c r="C227" s="12">
        <v>53.7</v>
      </c>
      <c r="F227" s="12">
        <v>1.5849600000000001</v>
      </c>
      <c r="G227" s="12">
        <v>34.6</v>
      </c>
    </row>
    <row r="228" spans="1:7">
      <c r="A228" s="12">
        <v>5.4254400000000009</v>
      </c>
      <c r="B228" s="12">
        <v>47.7</v>
      </c>
      <c r="C228" s="12">
        <v>47.7</v>
      </c>
      <c r="F228" s="12">
        <v>1.2192000000000001</v>
      </c>
      <c r="G228" s="12">
        <v>42.7</v>
      </c>
    </row>
    <row r="229" spans="1:7">
      <c r="A229" s="12">
        <v>5.4254400000000009</v>
      </c>
      <c r="B229" s="12">
        <v>23.6</v>
      </c>
      <c r="C229" s="12">
        <v>23.6</v>
      </c>
      <c r="F229" s="12">
        <v>0.97536000000000012</v>
      </c>
      <c r="G229" s="12">
        <v>43</v>
      </c>
    </row>
    <row r="230" spans="1:7">
      <c r="A230" s="12">
        <v>8.1381600000000009</v>
      </c>
      <c r="B230" s="12">
        <v>47.5</v>
      </c>
      <c r="C230" s="12">
        <v>47.5</v>
      </c>
      <c r="D230">
        <f>AVERAGE(C230:C237)</f>
        <v>27.000000000000004</v>
      </c>
    </row>
    <row r="231" spans="1:7">
      <c r="A231" s="12">
        <v>8.1381600000000009</v>
      </c>
      <c r="B231" s="12">
        <v>46.2</v>
      </c>
      <c r="C231" s="12">
        <v>46.2</v>
      </c>
    </row>
    <row r="232" spans="1:7">
      <c r="A232" s="12">
        <v>8.1381600000000009</v>
      </c>
      <c r="B232" s="12">
        <v>44.7</v>
      </c>
      <c r="C232" s="12">
        <v>44.7</v>
      </c>
    </row>
    <row r="233" spans="1:7">
      <c r="A233" s="12">
        <v>8.1381600000000009</v>
      </c>
      <c r="B233" s="12">
        <v>39.700000000000003</v>
      </c>
      <c r="C233" s="12">
        <v>39.700000000000003</v>
      </c>
    </row>
    <row r="234" spans="1:7">
      <c r="A234" s="12">
        <v>8.1381600000000009</v>
      </c>
      <c r="B234" s="12">
        <v>31.8</v>
      </c>
      <c r="C234" s="12">
        <v>31.8</v>
      </c>
    </row>
    <row r="235" spans="1:7">
      <c r="A235" s="12">
        <v>8.1381600000000009</v>
      </c>
      <c r="B235" s="12">
        <v>1.5</v>
      </c>
      <c r="C235" s="12">
        <v>1.5</v>
      </c>
    </row>
    <row r="236" spans="1:7">
      <c r="A236" s="12">
        <v>8.1381600000000009</v>
      </c>
      <c r="B236" s="12">
        <v>1.9</v>
      </c>
      <c r="C236" s="12">
        <v>1.9</v>
      </c>
    </row>
    <row r="237" spans="1:7">
      <c r="A237" s="12">
        <v>8.1381600000000009</v>
      </c>
      <c r="B237" s="12">
        <v>2.7</v>
      </c>
      <c r="C237" s="12">
        <v>2.7</v>
      </c>
    </row>
    <row r="238" spans="1:7">
      <c r="A238" s="12">
        <v>11.52144</v>
      </c>
      <c r="B238" s="12">
        <v>59.9</v>
      </c>
      <c r="C238" s="12">
        <v>59.9</v>
      </c>
      <c r="D238">
        <f>AVERAGE(C238:C249)</f>
        <v>23.7</v>
      </c>
    </row>
    <row r="239" spans="1:7">
      <c r="A239" s="12">
        <v>11.52144</v>
      </c>
      <c r="B239" s="12">
        <v>59.4</v>
      </c>
      <c r="C239" s="12">
        <v>59.4</v>
      </c>
    </row>
    <row r="240" spans="1:7">
      <c r="A240" s="12">
        <v>11.52144</v>
      </c>
      <c r="B240" s="12">
        <v>57.2</v>
      </c>
      <c r="C240" s="12">
        <v>57.2</v>
      </c>
    </row>
    <row r="241" spans="1:4">
      <c r="A241" s="12">
        <v>11.52144</v>
      </c>
      <c r="B241" s="12">
        <v>53.6</v>
      </c>
      <c r="C241" s="12">
        <v>53.6</v>
      </c>
    </row>
    <row r="242" spans="1:4">
      <c r="A242" s="12">
        <v>11.52144</v>
      </c>
      <c r="B242" s="12">
        <v>33.4</v>
      </c>
      <c r="C242" s="12">
        <v>33.4</v>
      </c>
    </row>
    <row r="243" spans="1:4">
      <c r="A243" s="12">
        <v>11.52144</v>
      </c>
      <c r="B243" s="12">
        <v>6.3</v>
      </c>
      <c r="C243" s="12">
        <v>6.3</v>
      </c>
    </row>
    <row r="244" spans="1:4">
      <c r="A244" s="12">
        <v>11.52144</v>
      </c>
      <c r="B244" s="12">
        <v>1.6</v>
      </c>
      <c r="C244" s="12">
        <v>1.6</v>
      </c>
    </row>
    <row r="245" spans="1:4">
      <c r="A245" s="12">
        <v>11.52144</v>
      </c>
      <c r="B245" s="12">
        <v>1.8</v>
      </c>
      <c r="C245" s="12">
        <v>1.8</v>
      </c>
    </row>
    <row r="246" spans="1:4">
      <c r="A246" s="12">
        <v>11.52144</v>
      </c>
      <c r="B246" s="12">
        <v>2.2000000000000002</v>
      </c>
      <c r="C246" s="12">
        <v>2.2000000000000002</v>
      </c>
    </row>
    <row r="247" spans="1:4">
      <c r="A247" s="12">
        <v>11.52144</v>
      </c>
      <c r="B247" s="12">
        <v>2.9</v>
      </c>
      <c r="C247" s="12">
        <v>2.9</v>
      </c>
    </row>
    <row r="248" spans="1:4">
      <c r="A248" s="12">
        <v>11.52144</v>
      </c>
      <c r="B248" s="12">
        <v>3.7</v>
      </c>
      <c r="C248" s="12">
        <v>3.7</v>
      </c>
    </row>
    <row r="249" spans="1:4">
      <c r="A249" s="12">
        <v>11.52144</v>
      </c>
      <c r="B249" s="12">
        <v>2.4</v>
      </c>
      <c r="C249" s="12">
        <v>2.4</v>
      </c>
    </row>
    <row r="250" spans="1:4">
      <c r="A250" s="8">
        <v>6.2179199999999994</v>
      </c>
      <c r="B250" s="8">
        <v>33.200000000000003</v>
      </c>
      <c r="C250" s="8">
        <v>33.200000000000003</v>
      </c>
      <c r="D250">
        <f>AVERAGE(C250:C255)</f>
        <v>25.316666666666674</v>
      </c>
    </row>
    <row r="251" spans="1:4">
      <c r="A251" s="8">
        <v>6.2179199999999994</v>
      </c>
      <c r="B251" s="8">
        <v>31.6</v>
      </c>
      <c r="C251" s="8">
        <v>31.6</v>
      </c>
    </row>
    <row r="252" spans="1:4">
      <c r="A252" s="8">
        <v>6.2179199999999994</v>
      </c>
      <c r="B252" s="8">
        <v>33</v>
      </c>
      <c r="C252" s="8">
        <v>33</v>
      </c>
    </row>
    <row r="253" spans="1:4">
      <c r="A253" s="8">
        <v>6.2179199999999994</v>
      </c>
      <c r="B253" s="8">
        <v>29.9</v>
      </c>
      <c r="C253" s="8">
        <v>29.9</v>
      </c>
    </row>
    <row r="254" spans="1:4">
      <c r="A254" s="8">
        <v>6.2179199999999994</v>
      </c>
      <c r="B254" s="8">
        <v>20.8</v>
      </c>
      <c r="C254" s="8">
        <v>20.8</v>
      </c>
    </row>
    <row r="255" spans="1:4">
      <c r="A255" s="8">
        <v>6.2179199999999994</v>
      </c>
      <c r="B255" s="8">
        <v>3.4</v>
      </c>
      <c r="C255" s="8">
        <v>3.4</v>
      </c>
    </row>
    <row r="256" spans="1:4">
      <c r="A256" s="12">
        <v>8.0162399999999998</v>
      </c>
      <c r="B256" s="12">
        <v>57</v>
      </c>
      <c r="C256" s="12">
        <v>57</v>
      </c>
      <c r="D256">
        <f>AVERAGE(C256:C263)</f>
        <v>32.375</v>
      </c>
    </row>
    <row r="257" spans="1:4">
      <c r="A257" s="12">
        <v>8.0162399999999998</v>
      </c>
      <c r="B257" s="12">
        <v>56.9</v>
      </c>
      <c r="C257" s="12">
        <v>56.9</v>
      </c>
    </row>
    <row r="258" spans="1:4">
      <c r="A258" s="12">
        <v>8.0162399999999998</v>
      </c>
      <c r="B258" s="12">
        <v>53.4</v>
      </c>
      <c r="C258" s="12">
        <v>53.4</v>
      </c>
    </row>
    <row r="259" spans="1:4">
      <c r="A259" s="12">
        <v>8.0162399999999998</v>
      </c>
      <c r="B259" s="12">
        <v>51.4</v>
      </c>
      <c r="C259" s="12">
        <v>51.4</v>
      </c>
    </row>
    <row r="260" spans="1:4">
      <c r="A260" s="12">
        <v>8.0162399999999998</v>
      </c>
      <c r="B260" s="12">
        <v>33</v>
      </c>
      <c r="C260" s="12">
        <v>33</v>
      </c>
    </row>
    <row r="261" spans="1:4">
      <c r="A261" s="12">
        <v>8.0162399999999998</v>
      </c>
      <c r="B261" s="12">
        <v>2.1</v>
      </c>
      <c r="C261" s="12">
        <v>2.1</v>
      </c>
    </row>
    <row r="262" spans="1:4">
      <c r="A262" s="12">
        <v>8.0162399999999998</v>
      </c>
      <c r="B262" s="12">
        <v>2.2000000000000002</v>
      </c>
      <c r="C262" s="12">
        <v>2.2000000000000002</v>
      </c>
    </row>
    <row r="263" spans="1:4">
      <c r="A263" s="12">
        <v>8.0162399999999998</v>
      </c>
      <c r="B263" s="12">
        <v>3</v>
      </c>
      <c r="C263" s="12">
        <v>3</v>
      </c>
    </row>
    <row r="264" spans="1:4">
      <c r="A264" s="12">
        <v>10.271760000000002</v>
      </c>
      <c r="B264" s="12">
        <v>51.8</v>
      </c>
      <c r="C264" s="12">
        <v>51.8</v>
      </c>
      <c r="D264">
        <f>AVERAGE(C264:C273)</f>
        <v>23.520000000000003</v>
      </c>
    </row>
    <row r="265" spans="1:4">
      <c r="A265" s="12">
        <v>10.271760000000002</v>
      </c>
      <c r="B265" s="12">
        <v>49.8</v>
      </c>
      <c r="C265" s="12">
        <v>49.8</v>
      </c>
    </row>
    <row r="266" spans="1:4">
      <c r="A266" s="12">
        <v>10.271760000000002</v>
      </c>
      <c r="B266" s="12">
        <v>47.4</v>
      </c>
      <c r="C266" s="12">
        <v>47.4</v>
      </c>
    </row>
    <row r="267" spans="1:4">
      <c r="A267" s="12">
        <v>10.271760000000002</v>
      </c>
      <c r="B267" s="12">
        <v>45.3</v>
      </c>
      <c r="C267" s="12">
        <v>45.3</v>
      </c>
    </row>
    <row r="268" spans="1:4">
      <c r="A268" s="12">
        <v>10.271760000000002</v>
      </c>
      <c r="B268" s="9">
        <v>27.8</v>
      </c>
      <c r="C268" s="9">
        <v>27.8</v>
      </c>
    </row>
    <row r="269" spans="1:4">
      <c r="A269" s="12">
        <v>10.271760000000002</v>
      </c>
      <c r="B269" s="12">
        <v>1.5</v>
      </c>
      <c r="C269" s="12">
        <v>1.5</v>
      </c>
    </row>
    <row r="270" spans="1:4">
      <c r="A270" s="12">
        <v>10.271760000000002</v>
      </c>
      <c r="B270" s="12">
        <v>1.9</v>
      </c>
      <c r="C270" s="12">
        <v>1.9</v>
      </c>
    </row>
    <row r="271" spans="1:4">
      <c r="A271" s="12">
        <v>10.271760000000002</v>
      </c>
      <c r="B271" s="12">
        <v>2.1</v>
      </c>
      <c r="C271" s="12">
        <v>2.1</v>
      </c>
    </row>
    <row r="272" spans="1:4">
      <c r="A272" s="12">
        <v>10.271760000000002</v>
      </c>
      <c r="B272" s="12">
        <v>2.7</v>
      </c>
      <c r="C272" s="12">
        <v>2.7</v>
      </c>
    </row>
    <row r="273" spans="1:4">
      <c r="A273" s="12">
        <v>10.271760000000002</v>
      </c>
      <c r="B273" s="12">
        <v>4.9000000000000004</v>
      </c>
      <c r="C273" s="12">
        <v>4.9000000000000004</v>
      </c>
    </row>
    <row r="274" spans="1:4">
      <c r="A274" s="8">
        <v>1.4935200000000002</v>
      </c>
      <c r="B274" s="8">
        <v>42.2</v>
      </c>
    </row>
    <row r="275" spans="1:4">
      <c r="A275" s="8">
        <v>0.97536000000000012</v>
      </c>
      <c r="B275" s="8">
        <v>44.2</v>
      </c>
    </row>
    <row r="276" spans="1:4">
      <c r="A276" s="8">
        <v>1.09728</v>
      </c>
      <c r="B276" s="8">
        <v>39.299999999999997</v>
      </c>
    </row>
    <row r="277" spans="1:4">
      <c r="A277" s="8">
        <v>1.9812000000000001</v>
      </c>
      <c r="B277" s="8">
        <v>43.5</v>
      </c>
      <c r="C277" s="8">
        <v>43.5</v>
      </c>
      <c r="D277">
        <f>AVERAGE(C277:C278)</f>
        <v>44.25</v>
      </c>
    </row>
    <row r="278" spans="1:4">
      <c r="A278" s="8">
        <v>1.9812000000000001</v>
      </c>
      <c r="B278" s="8">
        <v>45</v>
      </c>
      <c r="C278" s="8">
        <v>45</v>
      </c>
    </row>
    <row r="279" spans="1:4">
      <c r="A279" s="8">
        <v>1.7373600000000002</v>
      </c>
      <c r="B279" s="8">
        <v>43.8</v>
      </c>
    </row>
    <row r="280" spans="1:4">
      <c r="A280" s="12">
        <v>10.058400000000001</v>
      </c>
      <c r="B280" s="12">
        <v>43.5</v>
      </c>
      <c r="C280" s="12">
        <v>43.5</v>
      </c>
      <c r="D280">
        <f>AVERAGE(C280:C289)</f>
        <v>20.979999999999997</v>
      </c>
    </row>
    <row r="281" spans="1:4">
      <c r="A281" s="12">
        <v>10.058400000000001</v>
      </c>
      <c r="B281" s="9">
        <v>43.7</v>
      </c>
      <c r="C281" s="9">
        <v>43.7</v>
      </c>
    </row>
    <row r="282" spans="1:4">
      <c r="A282" s="12">
        <v>10.058400000000001</v>
      </c>
      <c r="B282" s="9">
        <v>42.9</v>
      </c>
      <c r="C282" s="9">
        <v>42.9</v>
      </c>
    </row>
    <row r="283" spans="1:4">
      <c r="A283" s="12">
        <v>10.058400000000001</v>
      </c>
      <c r="B283" s="12">
        <v>41.3</v>
      </c>
      <c r="C283" s="12">
        <v>41.3</v>
      </c>
    </row>
    <row r="284" spans="1:4">
      <c r="A284" s="12">
        <v>10.058400000000001</v>
      </c>
      <c r="B284" s="12">
        <v>30.2</v>
      </c>
      <c r="C284" s="12">
        <v>30.2</v>
      </c>
    </row>
    <row r="285" spans="1:4">
      <c r="A285" s="12">
        <v>10.058400000000001</v>
      </c>
      <c r="B285" s="12">
        <v>1.3</v>
      </c>
      <c r="C285" s="12">
        <v>1.3</v>
      </c>
    </row>
    <row r="286" spans="1:4">
      <c r="A286" s="12">
        <v>10.058400000000001</v>
      </c>
      <c r="B286" s="12">
        <v>1.1000000000000001</v>
      </c>
      <c r="C286" s="12">
        <v>1.1000000000000001</v>
      </c>
    </row>
    <row r="287" spans="1:4">
      <c r="A287" s="12">
        <v>10.058400000000001</v>
      </c>
      <c r="B287" s="12">
        <v>1.5</v>
      </c>
      <c r="C287" s="12">
        <v>1.5</v>
      </c>
    </row>
    <row r="288" spans="1:4">
      <c r="A288" s="12">
        <v>10.058400000000001</v>
      </c>
      <c r="B288" s="12">
        <v>1.9</v>
      </c>
      <c r="C288" s="12">
        <v>1.9</v>
      </c>
    </row>
    <row r="289" spans="1:4">
      <c r="A289" s="12">
        <v>10.058400000000001</v>
      </c>
      <c r="B289" s="12">
        <v>2.4</v>
      </c>
      <c r="C289" s="12">
        <v>2.4</v>
      </c>
    </row>
    <row r="290" spans="1:4">
      <c r="A290" s="4">
        <v>1.524</v>
      </c>
      <c r="B290" s="1">
        <v>66.5</v>
      </c>
    </row>
    <row r="291" spans="1:4">
      <c r="A291" s="4">
        <v>1.40208</v>
      </c>
      <c r="B291" s="13">
        <v>69.7</v>
      </c>
    </row>
    <row r="292" spans="1:4">
      <c r="A292" s="4">
        <v>5.1511199999999997</v>
      </c>
      <c r="B292" s="1">
        <v>80.900000000000006</v>
      </c>
      <c r="C292" s="1">
        <v>80.900000000000006</v>
      </c>
      <c r="D292">
        <f>AVERAGE(C292:C296)</f>
        <v>54.900000000000013</v>
      </c>
    </row>
    <row r="293" spans="1:4">
      <c r="A293" s="4">
        <v>5.1511199999999997</v>
      </c>
      <c r="B293" s="1">
        <v>74.2</v>
      </c>
      <c r="C293" s="1">
        <v>74.2</v>
      </c>
    </row>
    <row r="294" spans="1:4">
      <c r="A294" s="4">
        <v>5.1511199999999997</v>
      </c>
      <c r="B294" s="1">
        <v>69.5</v>
      </c>
      <c r="C294" s="1">
        <v>69.5</v>
      </c>
    </row>
    <row r="295" spans="1:4">
      <c r="A295" s="4">
        <v>5.1511199999999997</v>
      </c>
      <c r="B295" s="1">
        <v>46.1</v>
      </c>
      <c r="C295" s="1">
        <v>46.1</v>
      </c>
    </row>
    <row r="296" spans="1:4">
      <c r="A296" s="4">
        <v>5.1511199999999997</v>
      </c>
      <c r="B296" s="1">
        <v>3.8</v>
      </c>
      <c r="C296" s="1">
        <v>3.8</v>
      </c>
    </row>
    <row r="297" spans="1:4">
      <c r="A297" s="4">
        <v>1.3411200000000001</v>
      </c>
      <c r="B297" s="1">
        <v>66.900000000000006</v>
      </c>
    </row>
    <row r="298" spans="1:4">
      <c r="A298" s="4">
        <v>1.5544799999999999</v>
      </c>
      <c r="B298" s="1">
        <v>93.3</v>
      </c>
    </row>
    <row r="299" spans="1:4">
      <c r="A299" s="4">
        <v>1.18872</v>
      </c>
      <c r="B299" s="13">
        <v>88.6</v>
      </c>
    </row>
    <row r="300" spans="1:4">
      <c r="A300" s="4">
        <v>3.99288</v>
      </c>
      <c r="B300" s="1">
        <v>85.2</v>
      </c>
      <c r="C300" s="1">
        <v>85.2</v>
      </c>
      <c r="D300">
        <f>AVERAGE(C300:C302)</f>
        <v>70.533333333333346</v>
      </c>
    </row>
    <row r="301" spans="1:4">
      <c r="A301" s="4">
        <v>3.99288</v>
      </c>
      <c r="B301" s="1">
        <v>73.7</v>
      </c>
      <c r="C301" s="1">
        <v>73.7</v>
      </c>
    </row>
    <row r="302" spans="1:4">
      <c r="A302" s="4">
        <v>3.99288</v>
      </c>
      <c r="B302" s="1">
        <v>52.7</v>
      </c>
      <c r="C302" s="1">
        <v>52.7</v>
      </c>
    </row>
    <row r="303" spans="1:4">
      <c r="A303" s="4">
        <v>1.2192000000000001</v>
      </c>
      <c r="B303" s="1">
        <v>83.3</v>
      </c>
    </row>
    <row r="304" spans="1:4">
      <c r="A304" s="4">
        <v>1.2496799999999999</v>
      </c>
      <c r="B304" s="1">
        <v>79.2</v>
      </c>
    </row>
    <row r="305" spans="1:4">
      <c r="A305" s="4">
        <v>1.4935200000000002</v>
      </c>
      <c r="B305" s="1">
        <v>86.2</v>
      </c>
    </row>
    <row r="306" spans="1:4">
      <c r="A306" s="4">
        <v>1.7373600000000002</v>
      </c>
      <c r="B306" s="1">
        <v>92.3</v>
      </c>
    </row>
    <row r="307" spans="1:4">
      <c r="A307" s="4">
        <v>1.524</v>
      </c>
      <c r="B307" s="1">
        <v>90.2</v>
      </c>
    </row>
    <row r="308" spans="1:4">
      <c r="A308" s="12">
        <v>8.4124800000000004</v>
      </c>
      <c r="B308" s="12">
        <v>55.7</v>
      </c>
      <c r="C308" s="12">
        <v>55.7</v>
      </c>
      <c r="D308">
        <f>AVERAGE(C308:C315)</f>
        <v>26.925000000000004</v>
      </c>
    </row>
    <row r="309" spans="1:4">
      <c r="A309" s="12">
        <v>8.4124800000000004</v>
      </c>
      <c r="B309" s="12">
        <v>56.8</v>
      </c>
      <c r="C309" s="12">
        <v>56.8</v>
      </c>
    </row>
    <row r="310" spans="1:4">
      <c r="A310" s="12">
        <v>8.4124800000000004</v>
      </c>
      <c r="B310" s="12">
        <v>54.1</v>
      </c>
      <c r="C310" s="12">
        <v>54.1</v>
      </c>
    </row>
    <row r="311" spans="1:4">
      <c r="A311" s="12">
        <v>8.4124800000000004</v>
      </c>
      <c r="B311" s="12">
        <v>41.2</v>
      </c>
      <c r="C311" s="12">
        <v>41.2</v>
      </c>
    </row>
    <row r="312" spans="1:4">
      <c r="A312" s="12">
        <v>8.4124800000000004</v>
      </c>
      <c r="B312" s="12">
        <v>3</v>
      </c>
      <c r="C312" s="12">
        <v>3</v>
      </c>
    </row>
    <row r="313" spans="1:4">
      <c r="A313" s="12">
        <v>8.4124800000000004</v>
      </c>
      <c r="B313" s="12">
        <v>1.3</v>
      </c>
      <c r="C313" s="12">
        <v>1.3</v>
      </c>
    </row>
    <row r="314" spans="1:4">
      <c r="A314" s="12">
        <v>8.4124800000000004</v>
      </c>
      <c r="B314" s="12">
        <v>1.5</v>
      </c>
      <c r="C314" s="12">
        <v>1.5</v>
      </c>
    </row>
    <row r="315" spans="1:4">
      <c r="A315" s="12">
        <v>8.4124800000000004</v>
      </c>
      <c r="B315" s="12">
        <v>1.8</v>
      </c>
      <c r="C315" s="12">
        <v>1.8</v>
      </c>
    </row>
    <row r="316" spans="1:4">
      <c r="A316" s="12">
        <v>13.53312</v>
      </c>
      <c r="B316" s="12">
        <v>43.5</v>
      </c>
      <c r="C316" s="12">
        <v>43.5</v>
      </c>
      <c r="D316">
        <f>AVERAGE(C316:C327)</f>
        <v>15.041666666666666</v>
      </c>
    </row>
    <row r="317" spans="1:4">
      <c r="A317" s="12">
        <v>13.53312</v>
      </c>
      <c r="B317" s="12">
        <v>43.3</v>
      </c>
      <c r="C317" s="12">
        <v>43.3</v>
      </c>
    </row>
    <row r="318" spans="1:4">
      <c r="A318" s="12">
        <v>13.53312</v>
      </c>
      <c r="B318" s="12">
        <v>41.5</v>
      </c>
      <c r="C318" s="12">
        <v>41.5</v>
      </c>
    </row>
    <row r="319" spans="1:4">
      <c r="A319" s="12">
        <v>13.53312</v>
      </c>
      <c r="B319" s="12">
        <v>37.6</v>
      </c>
      <c r="C319" s="12">
        <v>37.6</v>
      </c>
    </row>
    <row r="320" spans="1:4">
      <c r="A320" s="12">
        <v>13.53312</v>
      </c>
      <c r="B320" s="12">
        <v>3.6</v>
      </c>
      <c r="C320" s="12">
        <v>3.6</v>
      </c>
    </row>
    <row r="321" spans="1:4">
      <c r="A321" s="12">
        <v>13.53312</v>
      </c>
      <c r="B321" s="12">
        <v>0.9</v>
      </c>
      <c r="C321" s="12">
        <v>0.9</v>
      </c>
    </row>
    <row r="322" spans="1:4">
      <c r="A322" s="12">
        <v>13.53312</v>
      </c>
      <c r="B322" s="12">
        <v>1</v>
      </c>
      <c r="C322" s="12">
        <v>1</v>
      </c>
    </row>
    <row r="323" spans="1:4">
      <c r="A323" s="12">
        <v>13.53312</v>
      </c>
      <c r="B323" s="12">
        <v>1.1000000000000001</v>
      </c>
      <c r="C323" s="12">
        <v>1.1000000000000001</v>
      </c>
    </row>
    <row r="324" spans="1:4">
      <c r="A324" s="12">
        <v>13.53312</v>
      </c>
      <c r="B324" s="12">
        <v>1.2</v>
      </c>
      <c r="C324" s="12">
        <v>1.2</v>
      </c>
    </row>
    <row r="325" spans="1:4">
      <c r="A325" s="12">
        <v>13.53312</v>
      </c>
      <c r="B325" s="12">
        <v>1.4</v>
      </c>
      <c r="C325" s="12">
        <v>1.4</v>
      </c>
    </row>
    <row r="326" spans="1:4">
      <c r="A326" s="12">
        <v>13.53312</v>
      </c>
      <c r="B326" s="12">
        <v>2</v>
      </c>
      <c r="C326" s="12">
        <v>2</v>
      </c>
    </row>
    <row r="327" spans="1:4">
      <c r="A327" s="12">
        <v>13.53312</v>
      </c>
      <c r="B327" s="12">
        <v>3.4</v>
      </c>
      <c r="C327" s="12">
        <v>3.4</v>
      </c>
    </row>
    <row r="328" spans="1:4">
      <c r="A328" s="12">
        <v>12.252960000000002</v>
      </c>
      <c r="B328" s="12">
        <v>40.200000000000003</v>
      </c>
    </row>
    <row r="329" spans="1:4">
      <c r="A329" s="12">
        <v>14.56944</v>
      </c>
      <c r="B329" s="12">
        <v>68.400000000000006</v>
      </c>
      <c r="C329" s="12">
        <v>68.400000000000006</v>
      </c>
      <c r="D329">
        <f>AVERAGE(C329:C343)</f>
        <v>18.24666666666667</v>
      </c>
    </row>
    <row r="330" spans="1:4">
      <c r="A330" s="12">
        <v>14.56944</v>
      </c>
      <c r="B330" s="12">
        <v>65</v>
      </c>
      <c r="C330" s="12">
        <v>65</v>
      </c>
    </row>
    <row r="331" spans="1:4">
      <c r="A331" s="12">
        <v>14.56944</v>
      </c>
      <c r="B331" s="12">
        <v>66</v>
      </c>
      <c r="C331" s="12">
        <v>66</v>
      </c>
    </row>
    <row r="332" spans="1:4">
      <c r="A332" s="12">
        <v>14.56944</v>
      </c>
      <c r="B332" s="12">
        <v>55.4</v>
      </c>
      <c r="C332" s="12">
        <v>55.4</v>
      </c>
    </row>
    <row r="333" spans="1:4">
      <c r="A333" s="12">
        <v>14.56944</v>
      </c>
      <c r="B333" s="12">
        <v>2.5</v>
      </c>
      <c r="C333" s="12">
        <v>2.5</v>
      </c>
    </row>
    <row r="334" spans="1:4">
      <c r="A334" s="12">
        <v>14.56944</v>
      </c>
      <c r="B334" s="12">
        <v>1.5</v>
      </c>
      <c r="C334" s="12">
        <v>1.5</v>
      </c>
    </row>
    <row r="335" spans="1:4">
      <c r="A335" s="12">
        <v>14.56944</v>
      </c>
      <c r="B335" s="12">
        <v>0.9</v>
      </c>
      <c r="C335" s="12">
        <v>0.9</v>
      </c>
    </row>
    <row r="336" spans="1:4">
      <c r="A336" s="12">
        <v>14.56944</v>
      </c>
      <c r="B336" s="12">
        <v>1.3</v>
      </c>
      <c r="C336" s="12">
        <v>1.3</v>
      </c>
    </row>
    <row r="337" spans="1:3">
      <c r="A337" s="12">
        <v>14.56944</v>
      </c>
      <c r="B337" s="12">
        <v>1.1000000000000001</v>
      </c>
      <c r="C337" s="12">
        <v>1.1000000000000001</v>
      </c>
    </row>
    <row r="338" spans="1:3">
      <c r="A338" s="12">
        <v>14.56944</v>
      </c>
      <c r="B338" s="12">
        <v>1.1000000000000001</v>
      </c>
      <c r="C338" s="12">
        <v>1.1000000000000001</v>
      </c>
    </row>
    <row r="339" spans="1:3">
      <c r="A339" s="12">
        <v>14.56944</v>
      </c>
      <c r="B339" s="12">
        <v>1.3</v>
      </c>
      <c r="C339" s="12">
        <v>1.3</v>
      </c>
    </row>
    <row r="340" spans="1:3">
      <c r="A340" s="12">
        <v>14.56944</v>
      </c>
      <c r="B340" s="12">
        <v>1.2</v>
      </c>
      <c r="C340" s="12">
        <v>1.2</v>
      </c>
    </row>
    <row r="341" spans="1:3">
      <c r="A341" s="12">
        <v>14.56944</v>
      </c>
      <c r="B341" s="12">
        <v>2.1</v>
      </c>
      <c r="C341" s="12">
        <v>2.1</v>
      </c>
    </row>
    <row r="342" spans="1:3">
      <c r="A342" s="12">
        <v>14.56944</v>
      </c>
      <c r="B342" s="12">
        <v>2.5</v>
      </c>
      <c r="C342" s="12">
        <v>2.5</v>
      </c>
    </row>
    <row r="343" spans="1:3">
      <c r="A343" s="12">
        <v>14.56944</v>
      </c>
      <c r="B343" s="12">
        <v>3.4</v>
      </c>
      <c r="C343" s="12">
        <v>3.4</v>
      </c>
    </row>
    <row r="344" spans="1:3">
      <c r="A344" s="8">
        <v>1.7678400000000001</v>
      </c>
      <c r="B344" s="8">
        <v>41.1</v>
      </c>
    </row>
    <row r="345" spans="1:3">
      <c r="A345" s="12">
        <v>7.9248000000000003</v>
      </c>
      <c r="B345" s="12">
        <v>26</v>
      </c>
    </row>
    <row r="346" spans="1:3">
      <c r="A346" s="12">
        <v>1.524</v>
      </c>
      <c r="B346" s="12">
        <v>45.1</v>
      </c>
    </row>
    <row r="347" spans="1:3">
      <c r="A347" s="12">
        <v>0.94488000000000005</v>
      </c>
      <c r="B347" s="12">
        <v>33</v>
      </c>
    </row>
    <row r="348" spans="1:3">
      <c r="A348" s="12">
        <v>1.5544799999999999</v>
      </c>
      <c r="B348" s="12">
        <v>24.3</v>
      </c>
    </row>
    <row r="349" spans="1:3">
      <c r="A349" s="12">
        <v>1.5849600000000001</v>
      </c>
      <c r="B349" s="12">
        <v>34.6</v>
      </c>
    </row>
    <row r="350" spans="1:3">
      <c r="A350" s="12">
        <v>1.2192000000000001</v>
      </c>
      <c r="B350" s="12">
        <v>42.7</v>
      </c>
    </row>
    <row r="351" spans="1:3">
      <c r="A351" s="12">
        <v>0.97536000000000012</v>
      </c>
      <c r="B351" s="12">
        <v>43</v>
      </c>
    </row>
    <row r="356" spans="1:2">
      <c r="A356" s="5" t="s">
        <v>16</v>
      </c>
      <c r="B356" s="5" t="s">
        <v>9</v>
      </c>
    </row>
    <row r="357" spans="1:2">
      <c r="A357" s="1">
        <v>23.8</v>
      </c>
      <c r="B357" s="1">
        <v>52.9</v>
      </c>
    </row>
    <row r="358" spans="1:2">
      <c r="A358" s="1">
        <v>23.8</v>
      </c>
      <c r="B358" s="1">
        <v>51.6</v>
      </c>
    </row>
    <row r="359" spans="1:2">
      <c r="A359" s="1">
        <v>23.9</v>
      </c>
      <c r="B359" s="1">
        <v>55.7</v>
      </c>
    </row>
    <row r="360" spans="1:2">
      <c r="A360" s="1">
        <v>23.9</v>
      </c>
      <c r="B360" s="1">
        <v>56.3</v>
      </c>
    </row>
    <row r="361" spans="1:2">
      <c r="A361" s="1">
        <v>24.1</v>
      </c>
      <c r="B361" s="1">
        <v>47.5</v>
      </c>
    </row>
    <row r="362" spans="1:2">
      <c r="A362" s="8">
        <v>23.2</v>
      </c>
      <c r="B362" s="8">
        <v>71.5</v>
      </c>
    </row>
    <row r="363" spans="1:2">
      <c r="A363" s="8">
        <v>23.1</v>
      </c>
      <c r="B363" s="8">
        <v>70.5</v>
      </c>
    </row>
    <row r="364" spans="1:2">
      <c r="A364" s="8">
        <v>23.1</v>
      </c>
      <c r="B364" s="8">
        <v>67.7</v>
      </c>
    </row>
    <row r="365" spans="1:2">
      <c r="A365" s="8">
        <v>22.9</v>
      </c>
      <c r="B365" s="8">
        <v>57.2</v>
      </c>
    </row>
    <row r="366" spans="1:2">
      <c r="A366" s="8">
        <v>22.3</v>
      </c>
      <c r="B366" s="8">
        <v>10.8</v>
      </c>
    </row>
    <row r="367" spans="1:2">
      <c r="A367" s="8">
        <v>23.2</v>
      </c>
      <c r="B367" s="8">
        <v>64.3</v>
      </c>
    </row>
    <row r="368" spans="1:2">
      <c r="A368" s="8">
        <v>23.1</v>
      </c>
      <c r="B368" s="8">
        <v>63.2</v>
      </c>
    </row>
    <row r="369" spans="1:2">
      <c r="A369" s="8">
        <v>23.1</v>
      </c>
      <c r="B369" s="8">
        <v>60.7</v>
      </c>
    </row>
    <row r="370" spans="1:2">
      <c r="A370" s="8">
        <v>23.1</v>
      </c>
      <c r="B370" s="8">
        <v>58.9</v>
      </c>
    </row>
    <row r="371" spans="1:2">
      <c r="A371" s="8">
        <v>22</v>
      </c>
      <c r="B371" s="8">
        <v>28.2</v>
      </c>
    </row>
    <row r="372" spans="1:2">
      <c r="A372" s="8">
        <v>20.2</v>
      </c>
      <c r="B372" s="8">
        <v>7.8</v>
      </c>
    </row>
    <row r="373" spans="1:2">
      <c r="A373" s="8">
        <v>13.8</v>
      </c>
      <c r="B373" s="8">
        <v>3.2</v>
      </c>
    </row>
    <row r="374" spans="1:2">
      <c r="A374" s="8">
        <v>12</v>
      </c>
      <c r="B374" s="8">
        <v>2.8</v>
      </c>
    </row>
    <row r="375" spans="1:2">
      <c r="A375" s="8">
        <v>23.2</v>
      </c>
      <c r="B375" s="8">
        <v>60.6</v>
      </c>
    </row>
    <row r="376" spans="1:2">
      <c r="A376" s="8">
        <v>23.2</v>
      </c>
      <c r="B376" s="8">
        <v>59.4</v>
      </c>
    </row>
    <row r="377" spans="1:2">
      <c r="A377" s="8">
        <v>23.1</v>
      </c>
      <c r="B377" s="8">
        <v>58.6</v>
      </c>
    </row>
    <row r="378" spans="1:2">
      <c r="A378" s="8">
        <v>23.1</v>
      </c>
      <c r="B378" s="8">
        <v>58.3</v>
      </c>
    </row>
    <row r="379" spans="1:2">
      <c r="A379" s="12">
        <v>23.3</v>
      </c>
      <c r="B379" s="12">
        <v>47.1</v>
      </c>
    </row>
    <row r="380" spans="1:2">
      <c r="A380" s="12">
        <v>23.3</v>
      </c>
      <c r="B380" s="12">
        <v>46.2</v>
      </c>
    </row>
    <row r="381" spans="1:2">
      <c r="A381" s="12">
        <v>23.2</v>
      </c>
      <c r="B381" s="12">
        <v>46.8</v>
      </c>
    </row>
    <row r="382" spans="1:2">
      <c r="A382" s="12">
        <v>22.7</v>
      </c>
      <c r="B382" s="12">
        <v>41.4</v>
      </c>
    </row>
    <row r="383" spans="1:2">
      <c r="A383" s="12">
        <v>20.7</v>
      </c>
      <c r="B383" s="12">
        <v>14.4</v>
      </c>
    </row>
    <row r="384" spans="1:2">
      <c r="A384" s="12">
        <v>15.7</v>
      </c>
      <c r="B384" s="12">
        <v>1.5</v>
      </c>
    </row>
    <row r="385" spans="1:2">
      <c r="A385" s="12">
        <v>12.3</v>
      </c>
      <c r="B385" s="12">
        <v>1.7</v>
      </c>
    </row>
    <row r="386" spans="1:2">
      <c r="A386" s="12">
        <v>11.2</v>
      </c>
      <c r="B386" s="12">
        <v>2</v>
      </c>
    </row>
    <row r="387" spans="1:2">
      <c r="A387" s="12">
        <v>23.3</v>
      </c>
      <c r="B387" s="12">
        <v>44.9</v>
      </c>
    </row>
    <row r="388" spans="1:2">
      <c r="A388" s="12">
        <v>23.1</v>
      </c>
      <c r="B388" s="12">
        <v>43.6</v>
      </c>
    </row>
    <row r="389" spans="1:2">
      <c r="A389" s="12">
        <v>22.4</v>
      </c>
      <c r="B389" s="12">
        <v>37.6</v>
      </c>
    </row>
    <row r="390" spans="1:2">
      <c r="A390" s="12">
        <v>18</v>
      </c>
      <c r="B390" s="12">
        <v>1.3</v>
      </c>
    </row>
    <row r="391" spans="1:2">
      <c r="A391" s="12">
        <v>13.5</v>
      </c>
      <c r="B391" s="12">
        <v>0.9</v>
      </c>
    </row>
    <row r="392" spans="1:2">
      <c r="A392" s="12">
        <v>11.6</v>
      </c>
      <c r="B392" s="12">
        <v>0.6</v>
      </c>
    </row>
    <row r="393" spans="1:2">
      <c r="A393" s="12">
        <v>9.6</v>
      </c>
      <c r="B393" s="12">
        <v>0.8</v>
      </c>
    </row>
    <row r="394" spans="1:2">
      <c r="A394" s="12">
        <v>8.1999999999999993</v>
      </c>
      <c r="B394" s="12">
        <v>1.1000000000000001</v>
      </c>
    </row>
    <row r="395" spans="1:2">
      <c r="A395" s="12">
        <v>8.4</v>
      </c>
      <c r="B395" s="12">
        <v>1.3</v>
      </c>
    </row>
    <row r="396" spans="1:2">
      <c r="A396" s="12">
        <v>8</v>
      </c>
      <c r="B396" s="12">
        <v>2.2999999999999998</v>
      </c>
    </row>
    <row r="397" spans="1:2">
      <c r="A397" s="8">
        <v>23.4</v>
      </c>
      <c r="B397" s="8">
        <v>39.799999999999997</v>
      </c>
    </row>
    <row r="398" spans="1:2">
      <c r="A398" s="8">
        <v>23.2</v>
      </c>
      <c r="B398" s="8">
        <v>48.6</v>
      </c>
    </row>
    <row r="399" spans="1:2">
      <c r="A399" s="8">
        <v>23.1</v>
      </c>
      <c r="B399" s="8">
        <v>49.7</v>
      </c>
    </row>
    <row r="400" spans="1:2">
      <c r="A400" s="8">
        <v>23.1</v>
      </c>
      <c r="B400" s="8">
        <v>48.5</v>
      </c>
    </row>
    <row r="401" spans="1:2">
      <c r="A401" s="8">
        <v>23.5</v>
      </c>
      <c r="B401" s="8">
        <v>42.3</v>
      </c>
    </row>
    <row r="402" spans="1:2">
      <c r="A402" s="12">
        <v>23.3</v>
      </c>
      <c r="B402" s="12">
        <v>52.7</v>
      </c>
    </row>
    <row r="403" spans="1:2">
      <c r="A403" s="12">
        <v>23.2</v>
      </c>
      <c r="B403" s="12">
        <v>55.1</v>
      </c>
    </row>
    <row r="404" spans="1:2">
      <c r="A404" s="12">
        <v>23.2</v>
      </c>
      <c r="B404" s="12">
        <v>53.7</v>
      </c>
    </row>
    <row r="405" spans="1:2">
      <c r="A405" s="12">
        <v>22.8</v>
      </c>
      <c r="B405" s="12">
        <v>47.7</v>
      </c>
    </row>
    <row r="406" spans="1:2">
      <c r="A406" s="12">
        <v>20.2</v>
      </c>
      <c r="B406" s="12">
        <v>23.6</v>
      </c>
    </row>
    <row r="407" spans="1:2">
      <c r="A407" s="12">
        <v>23.3</v>
      </c>
      <c r="B407" s="12">
        <v>47.5</v>
      </c>
    </row>
    <row r="408" spans="1:2">
      <c r="A408" s="12">
        <v>23.2</v>
      </c>
      <c r="B408" s="12">
        <v>46.2</v>
      </c>
    </row>
    <row r="409" spans="1:2">
      <c r="A409" s="12">
        <v>23.1</v>
      </c>
      <c r="B409" s="12">
        <v>44.7</v>
      </c>
    </row>
    <row r="410" spans="1:2">
      <c r="A410" s="12">
        <v>22.6</v>
      </c>
      <c r="B410" s="12">
        <v>39.700000000000003</v>
      </c>
    </row>
    <row r="411" spans="1:2">
      <c r="A411" s="12">
        <v>20.2</v>
      </c>
      <c r="B411" s="12">
        <v>31.8</v>
      </c>
    </row>
    <row r="412" spans="1:2">
      <c r="A412" s="12">
        <v>14.4</v>
      </c>
      <c r="B412" s="12">
        <v>1.5</v>
      </c>
    </row>
    <row r="413" spans="1:2">
      <c r="A413" s="12">
        <v>11.3</v>
      </c>
      <c r="B413" s="12">
        <v>1.9</v>
      </c>
    </row>
    <row r="414" spans="1:2">
      <c r="A414" s="12">
        <v>9.8000000000000007</v>
      </c>
      <c r="B414" s="12">
        <v>2.7</v>
      </c>
    </row>
    <row r="415" spans="1:2">
      <c r="A415" s="12">
        <v>23.3</v>
      </c>
      <c r="B415" s="12">
        <v>59.9</v>
      </c>
    </row>
    <row r="416" spans="1:2">
      <c r="A416" s="12">
        <v>29.2</v>
      </c>
      <c r="B416" s="12">
        <v>59.4</v>
      </c>
    </row>
    <row r="417" spans="1:2">
      <c r="A417" s="12">
        <v>23.2</v>
      </c>
      <c r="B417" s="12">
        <v>57.2</v>
      </c>
    </row>
    <row r="418" spans="1:2">
      <c r="A418" s="12">
        <v>23.1</v>
      </c>
      <c r="B418" s="12">
        <v>53.6</v>
      </c>
    </row>
    <row r="419" spans="1:2">
      <c r="A419" s="12">
        <v>19</v>
      </c>
      <c r="B419" s="12">
        <v>33.4</v>
      </c>
    </row>
    <row r="420" spans="1:2">
      <c r="A420" s="12">
        <v>15</v>
      </c>
      <c r="B420" s="12">
        <v>6.3</v>
      </c>
    </row>
    <row r="421" spans="1:2">
      <c r="A421" s="12">
        <v>11.2</v>
      </c>
      <c r="B421" s="12">
        <v>1.6</v>
      </c>
    </row>
    <row r="422" spans="1:2">
      <c r="A422" s="12">
        <v>9.1999999999999993</v>
      </c>
      <c r="B422" s="12">
        <v>1.8</v>
      </c>
    </row>
    <row r="423" spans="1:2">
      <c r="A423" s="12">
        <v>8.1999999999999993</v>
      </c>
      <c r="B423" s="12">
        <v>2.2000000000000002</v>
      </c>
    </row>
    <row r="424" spans="1:2">
      <c r="A424" s="12">
        <v>7.5</v>
      </c>
      <c r="B424" s="12">
        <v>2.9</v>
      </c>
    </row>
    <row r="425" spans="1:2">
      <c r="A425" s="12">
        <v>7.2</v>
      </c>
      <c r="B425" s="12">
        <v>3.7</v>
      </c>
    </row>
    <row r="426" spans="1:2">
      <c r="A426" s="12">
        <v>6.8</v>
      </c>
      <c r="B426" s="12">
        <v>2.4</v>
      </c>
    </row>
    <row r="427" spans="1:2">
      <c r="A427" s="8">
        <v>23.3</v>
      </c>
      <c r="B427" s="8">
        <v>33.200000000000003</v>
      </c>
    </row>
    <row r="428" spans="1:2">
      <c r="A428" s="8">
        <v>23.2</v>
      </c>
      <c r="B428" s="8">
        <v>31.6</v>
      </c>
    </row>
    <row r="429" spans="1:2">
      <c r="A429" s="8">
        <v>23</v>
      </c>
      <c r="B429" s="8">
        <v>33</v>
      </c>
    </row>
    <row r="430" spans="1:2">
      <c r="A430" s="8">
        <v>23</v>
      </c>
      <c r="B430" s="8">
        <v>29.9</v>
      </c>
    </row>
    <row r="431" spans="1:2">
      <c r="A431" s="8">
        <v>19.7</v>
      </c>
      <c r="B431" s="8">
        <v>20.8</v>
      </c>
    </row>
    <row r="432" spans="1:2">
      <c r="A432" s="8">
        <v>14.5</v>
      </c>
      <c r="B432" s="8">
        <v>3.4</v>
      </c>
    </row>
    <row r="433" spans="1:2">
      <c r="A433" s="12">
        <v>23.2</v>
      </c>
      <c r="B433" s="12">
        <v>57</v>
      </c>
    </row>
    <row r="434" spans="1:2">
      <c r="A434" s="12">
        <v>23.1</v>
      </c>
      <c r="B434" s="12">
        <v>56.9</v>
      </c>
    </row>
    <row r="435" spans="1:2">
      <c r="A435" s="12">
        <v>22</v>
      </c>
      <c r="B435" s="12">
        <v>53.4</v>
      </c>
    </row>
    <row r="436" spans="1:2">
      <c r="A436" s="12">
        <v>22.9</v>
      </c>
      <c r="B436" s="12">
        <v>51.4</v>
      </c>
    </row>
    <row r="437" spans="1:2">
      <c r="A437" s="12">
        <v>18.899999999999999</v>
      </c>
      <c r="B437" s="12">
        <v>33</v>
      </c>
    </row>
    <row r="438" spans="1:2">
      <c r="A438" s="12">
        <v>14.3</v>
      </c>
      <c r="B438" s="12">
        <v>2.1</v>
      </c>
    </row>
    <row r="439" spans="1:2">
      <c r="A439" s="12">
        <v>11.1</v>
      </c>
      <c r="B439" s="12">
        <v>2.2000000000000002</v>
      </c>
    </row>
    <row r="440" spans="1:2">
      <c r="A440" s="12">
        <v>9.8000000000000007</v>
      </c>
      <c r="B440" s="12">
        <v>3</v>
      </c>
    </row>
    <row r="441" spans="1:2">
      <c r="A441" s="12">
        <v>23.2</v>
      </c>
      <c r="B441" s="12">
        <v>51.8</v>
      </c>
    </row>
    <row r="442" spans="1:2">
      <c r="A442" s="12">
        <v>23.2</v>
      </c>
      <c r="B442" s="12">
        <v>49.8</v>
      </c>
    </row>
    <row r="443" spans="1:2">
      <c r="A443" s="12">
        <v>23</v>
      </c>
      <c r="B443" s="12">
        <v>47.4</v>
      </c>
    </row>
    <row r="444" spans="1:2">
      <c r="A444" s="12">
        <v>22.9</v>
      </c>
      <c r="B444" s="12">
        <v>45.3</v>
      </c>
    </row>
    <row r="445" spans="1:2">
      <c r="A445" s="12">
        <v>18.600000000000001</v>
      </c>
      <c r="B445" s="9">
        <v>27.8</v>
      </c>
    </row>
    <row r="446" spans="1:2">
      <c r="A446" s="12">
        <v>14.5</v>
      </c>
      <c r="B446" s="12">
        <v>1.5</v>
      </c>
    </row>
    <row r="447" spans="1:2">
      <c r="A447" s="12">
        <v>10.9</v>
      </c>
      <c r="B447" s="12">
        <v>1.9</v>
      </c>
    </row>
    <row r="448" spans="1:2">
      <c r="A448" s="12">
        <v>9.3000000000000007</v>
      </c>
      <c r="B448" s="12">
        <v>2.1</v>
      </c>
    </row>
    <row r="449" spans="1:2">
      <c r="A449" s="12">
        <v>7.8</v>
      </c>
      <c r="B449" s="12">
        <v>2.7</v>
      </c>
    </row>
    <row r="450" spans="1:2">
      <c r="A450" s="12">
        <v>7.8</v>
      </c>
      <c r="B450" s="12">
        <v>4.9000000000000004</v>
      </c>
    </row>
    <row r="451" spans="1:2">
      <c r="A451" s="8">
        <v>23.6</v>
      </c>
      <c r="B451" s="8">
        <v>42.2</v>
      </c>
    </row>
    <row r="452" spans="1:2">
      <c r="A452" s="8">
        <v>23.1</v>
      </c>
      <c r="B452" s="8">
        <v>44.2</v>
      </c>
    </row>
    <row r="453" spans="1:2">
      <c r="A453" s="8">
        <v>23.3</v>
      </c>
      <c r="B453" s="8">
        <v>39.299999999999997</v>
      </c>
    </row>
    <row r="454" spans="1:2">
      <c r="A454" s="8">
        <v>23.6</v>
      </c>
      <c r="B454" s="8">
        <v>43.5</v>
      </c>
    </row>
    <row r="455" spans="1:2">
      <c r="A455" s="8">
        <v>23.1</v>
      </c>
      <c r="B455" s="8">
        <v>45</v>
      </c>
    </row>
    <row r="456" spans="1:2">
      <c r="A456" s="8">
        <v>23.6</v>
      </c>
      <c r="B456" s="8">
        <v>43.8</v>
      </c>
    </row>
    <row r="457" spans="1:2">
      <c r="A457" s="12">
        <v>23.3</v>
      </c>
      <c r="B457" s="12">
        <v>43.5</v>
      </c>
    </row>
    <row r="458" spans="1:2">
      <c r="A458" s="12">
        <v>23.1</v>
      </c>
      <c r="B458" s="9">
        <v>43.7</v>
      </c>
    </row>
    <row r="459" spans="1:2">
      <c r="A459" s="12">
        <v>23</v>
      </c>
      <c r="B459" s="9">
        <v>42.9</v>
      </c>
    </row>
    <row r="460" spans="1:2">
      <c r="A460" s="12">
        <v>22.6</v>
      </c>
      <c r="B460" s="12">
        <v>41.3</v>
      </c>
    </row>
    <row r="461" spans="1:2">
      <c r="A461" s="12">
        <v>19.600000000000001</v>
      </c>
      <c r="B461" s="12">
        <v>30.2</v>
      </c>
    </row>
    <row r="462" spans="1:2">
      <c r="A462" s="12">
        <v>14.7</v>
      </c>
      <c r="B462" s="12">
        <v>1.3</v>
      </c>
    </row>
    <row r="463" spans="1:2">
      <c r="A463" s="12">
        <v>11</v>
      </c>
      <c r="B463" s="12">
        <v>1.1000000000000001</v>
      </c>
    </row>
    <row r="464" spans="1:2">
      <c r="A464" s="12">
        <v>9</v>
      </c>
      <c r="B464" s="12">
        <v>1.5</v>
      </c>
    </row>
    <row r="465" spans="1:2">
      <c r="A465" s="12">
        <v>7.8</v>
      </c>
      <c r="B465" s="12">
        <v>1.9</v>
      </c>
    </row>
    <row r="466" spans="1:2">
      <c r="A466" s="12">
        <v>7.6</v>
      </c>
      <c r="B466" s="12">
        <v>2.4</v>
      </c>
    </row>
    <row r="467" spans="1:2">
      <c r="A467" s="1">
        <v>23.8</v>
      </c>
      <c r="B467" s="1">
        <v>66.5</v>
      </c>
    </row>
    <row r="468" spans="1:2">
      <c r="A468" s="1">
        <v>23.8</v>
      </c>
      <c r="B468" s="13">
        <v>69.7</v>
      </c>
    </row>
    <row r="469" spans="1:2">
      <c r="A469" s="1">
        <v>23.8</v>
      </c>
      <c r="B469" s="1">
        <v>80.900000000000006</v>
      </c>
    </row>
    <row r="470" spans="1:2">
      <c r="A470" s="1">
        <v>23.5</v>
      </c>
      <c r="B470" s="1">
        <v>74.2</v>
      </c>
    </row>
    <row r="471" spans="1:2">
      <c r="A471" s="1">
        <v>23</v>
      </c>
      <c r="B471" s="1">
        <v>69.5</v>
      </c>
    </row>
    <row r="472" spans="1:2">
      <c r="A472" s="1">
        <v>22.3</v>
      </c>
      <c r="B472" s="1">
        <v>46.1</v>
      </c>
    </row>
    <row r="473" spans="1:2">
      <c r="A473" s="1">
        <v>20.100000000000001</v>
      </c>
      <c r="B473" s="1">
        <v>3.8</v>
      </c>
    </row>
    <row r="474" spans="1:2">
      <c r="A474" s="1">
        <v>23.6</v>
      </c>
      <c r="B474" s="1">
        <v>66.900000000000006</v>
      </c>
    </row>
    <row r="475" spans="1:2">
      <c r="A475" s="1">
        <v>23.8</v>
      </c>
      <c r="B475" s="1">
        <v>93.3</v>
      </c>
    </row>
    <row r="476" spans="1:2">
      <c r="A476" s="13">
        <v>23.8</v>
      </c>
      <c r="B476" s="13">
        <v>88.6</v>
      </c>
    </row>
    <row r="477" spans="1:2">
      <c r="A477" s="1">
        <v>23.8</v>
      </c>
      <c r="B477" s="1">
        <v>85.2</v>
      </c>
    </row>
    <row r="478" spans="1:2">
      <c r="A478" s="1">
        <v>23.7</v>
      </c>
      <c r="B478" s="1">
        <v>73.7</v>
      </c>
    </row>
    <row r="479" spans="1:2">
      <c r="A479" s="1">
        <v>23.3</v>
      </c>
      <c r="B479" s="1">
        <v>52.7</v>
      </c>
    </row>
    <row r="480" spans="1:2">
      <c r="A480" s="1">
        <v>23.8</v>
      </c>
      <c r="B480" s="1">
        <v>83.3</v>
      </c>
    </row>
    <row r="481" spans="1:2">
      <c r="A481" s="1">
        <v>23.8</v>
      </c>
      <c r="B481" s="1">
        <v>79.2</v>
      </c>
    </row>
    <row r="482" spans="1:2">
      <c r="A482" s="1">
        <v>23.8</v>
      </c>
      <c r="B482" s="1">
        <v>86.2</v>
      </c>
    </row>
    <row r="483" spans="1:2">
      <c r="A483" s="1">
        <v>23.8</v>
      </c>
      <c r="B483" s="1">
        <v>92.3</v>
      </c>
    </row>
    <row r="484" spans="1:2">
      <c r="A484" s="1">
        <v>23.8</v>
      </c>
      <c r="B484" s="1">
        <v>90.2</v>
      </c>
    </row>
    <row r="485" spans="1:2">
      <c r="A485" s="12">
        <v>23.6</v>
      </c>
      <c r="B485" s="12">
        <v>55.7</v>
      </c>
    </row>
    <row r="486" spans="1:2">
      <c r="A486" s="12">
        <v>23.2</v>
      </c>
      <c r="B486" s="12">
        <v>56.8</v>
      </c>
    </row>
    <row r="487" spans="1:2">
      <c r="A487" s="12">
        <v>23</v>
      </c>
      <c r="B487" s="12">
        <v>54.1</v>
      </c>
    </row>
    <row r="488" spans="1:2">
      <c r="A488" s="12">
        <v>22.3</v>
      </c>
      <c r="B488" s="12">
        <v>41.2</v>
      </c>
    </row>
    <row r="489" spans="1:2">
      <c r="A489" s="12">
        <v>18.8</v>
      </c>
      <c r="B489" s="12">
        <v>3</v>
      </c>
    </row>
    <row r="490" spans="1:2">
      <c r="A490" s="12">
        <v>13.4</v>
      </c>
      <c r="B490" s="12">
        <v>1.3</v>
      </c>
    </row>
    <row r="491" spans="1:2">
      <c r="A491" s="12">
        <v>11.1</v>
      </c>
      <c r="B491" s="12">
        <v>1.5</v>
      </c>
    </row>
    <row r="492" spans="1:2">
      <c r="A492" s="12">
        <v>9.9</v>
      </c>
      <c r="B492" s="12">
        <v>1.8</v>
      </c>
    </row>
    <row r="493" spans="1:2">
      <c r="A493" s="12">
        <v>23.4</v>
      </c>
      <c r="B493" s="12">
        <v>43.5</v>
      </c>
    </row>
    <row r="494" spans="1:2">
      <c r="A494" s="12">
        <v>23.1</v>
      </c>
      <c r="B494" s="12">
        <v>43.3</v>
      </c>
    </row>
    <row r="495" spans="1:2">
      <c r="A495" s="12">
        <v>23.1</v>
      </c>
      <c r="B495" s="12">
        <v>41.5</v>
      </c>
    </row>
    <row r="496" spans="1:2">
      <c r="A496" s="12">
        <v>22.5</v>
      </c>
      <c r="B496" s="12">
        <v>37.6</v>
      </c>
    </row>
    <row r="497" spans="1:2">
      <c r="A497" s="12">
        <v>18.8</v>
      </c>
      <c r="B497" s="12">
        <v>3.6</v>
      </c>
    </row>
    <row r="498" spans="1:2">
      <c r="A498" s="12">
        <v>13.7</v>
      </c>
      <c r="B498" s="12">
        <v>0.9</v>
      </c>
    </row>
    <row r="499" spans="1:2">
      <c r="A499" s="12">
        <v>10.9</v>
      </c>
      <c r="B499" s="12">
        <v>1</v>
      </c>
    </row>
    <row r="500" spans="1:2">
      <c r="A500" s="12">
        <v>9.6</v>
      </c>
      <c r="B500" s="12">
        <v>1.1000000000000001</v>
      </c>
    </row>
    <row r="501" spans="1:2">
      <c r="A501" s="12">
        <v>8.5</v>
      </c>
      <c r="B501" s="12">
        <v>1.2</v>
      </c>
    </row>
    <row r="502" spans="1:2">
      <c r="A502" s="12">
        <v>7.5</v>
      </c>
      <c r="B502" s="12">
        <v>1.4</v>
      </c>
    </row>
    <row r="503" spans="1:2">
      <c r="A503" s="12">
        <v>6.6</v>
      </c>
      <c r="B503" s="12">
        <v>2</v>
      </c>
    </row>
    <row r="504" spans="1:2">
      <c r="A504" s="12">
        <v>6.3</v>
      </c>
      <c r="B504" s="12">
        <v>3.4</v>
      </c>
    </row>
    <row r="505" spans="1:2">
      <c r="A505" s="12">
        <v>4.5</v>
      </c>
      <c r="B505" s="12">
        <v>40.200000000000003</v>
      </c>
    </row>
    <row r="506" spans="1:2">
      <c r="A506" s="12">
        <v>23.6</v>
      </c>
      <c r="B506" s="12">
        <v>68.400000000000006</v>
      </c>
    </row>
    <row r="507" spans="1:2">
      <c r="A507" s="12">
        <v>23.3</v>
      </c>
      <c r="B507" s="12">
        <v>65</v>
      </c>
    </row>
    <row r="508" spans="1:2">
      <c r="A508" s="12">
        <v>23.2</v>
      </c>
      <c r="B508" s="12">
        <v>66</v>
      </c>
    </row>
    <row r="509" spans="1:2">
      <c r="A509" s="12">
        <v>22.8</v>
      </c>
      <c r="B509" s="12">
        <v>55.4</v>
      </c>
    </row>
    <row r="510" spans="1:2">
      <c r="A510" s="12">
        <v>18.5</v>
      </c>
      <c r="B510" s="12">
        <v>2.5</v>
      </c>
    </row>
    <row r="511" spans="1:2">
      <c r="A511" s="12">
        <v>14.5</v>
      </c>
      <c r="B511" s="12">
        <v>1.5</v>
      </c>
    </row>
    <row r="512" spans="1:2">
      <c r="A512" s="12">
        <v>11.2</v>
      </c>
      <c r="B512" s="12">
        <v>0.9</v>
      </c>
    </row>
    <row r="513" spans="1:2">
      <c r="A513" s="12">
        <v>9.6999999999999993</v>
      </c>
      <c r="B513" s="12">
        <v>1.3</v>
      </c>
    </row>
    <row r="514" spans="1:2">
      <c r="A514" s="12">
        <v>8.3000000000000007</v>
      </c>
      <c r="B514" s="12">
        <v>1.1000000000000001</v>
      </c>
    </row>
    <row r="515" spans="1:2">
      <c r="A515" s="12">
        <v>1.7</v>
      </c>
      <c r="B515" s="12">
        <v>1.1000000000000001</v>
      </c>
    </row>
    <row r="516" spans="1:2">
      <c r="A516" s="12">
        <v>6.2</v>
      </c>
      <c r="B516" s="12">
        <v>1.3</v>
      </c>
    </row>
    <row r="517" spans="1:2">
      <c r="A517" s="12">
        <v>5.8</v>
      </c>
      <c r="B517" s="12">
        <v>1.2</v>
      </c>
    </row>
    <row r="518" spans="1:2">
      <c r="A518" s="12">
        <v>5.4</v>
      </c>
      <c r="B518" s="12">
        <v>2.1</v>
      </c>
    </row>
    <row r="519" spans="1:2">
      <c r="A519" s="12">
        <v>5.2</v>
      </c>
      <c r="B519" s="12">
        <v>2.5</v>
      </c>
    </row>
    <row r="520" spans="1:2">
      <c r="A520" s="12">
        <v>5.2</v>
      </c>
      <c r="B520" s="12">
        <v>3.4</v>
      </c>
    </row>
    <row r="521" spans="1:2">
      <c r="A521" s="8">
        <v>23.4</v>
      </c>
      <c r="B521" s="8">
        <v>41.1</v>
      </c>
    </row>
    <row r="522" spans="1:2">
      <c r="A522" s="12">
        <v>3.8</v>
      </c>
      <c r="B522" s="12">
        <v>26</v>
      </c>
    </row>
    <row r="523" spans="1:2">
      <c r="A523" s="12">
        <v>23.4</v>
      </c>
      <c r="B523" s="12">
        <v>45.1</v>
      </c>
    </row>
    <row r="524" spans="1:2">
      <c r="A524" s="12">
        <v>21.6</v>
      </c>
      <c r="B524" s="12">
        <v>33</v>
      </c>
    </row>
    <row r="525" spans="1:2">
      <c r="A525" s="12">
        <v>23.4</v>
      </c>
      <c r="B525" s="12">
        <v>24.3</v>
      </c>
    </row>
    <row r="526" spans="1:2">
      <c r="A526" s="12">
        <v>23.4</v>
      </c>
      <c r="B526" s="12">
        <v>34.6</v>
      </c>
    </row>
    <row r="527" spans="1:2">
      <c r="A527" s="12">
        <v>23.4</v>
      </c>
      <c r="B527" s="12">
        <v>42.7</v>
      </c>
    </row>
    <row r="528" spans="1:2">
      <c r="A528" s="12">
        <v>23.6</v>
      </c>
      <c r="B528" s="12">
        <v>43</v>
      </c>
    </row>
    <row r="533" spans="1:2">
      <c r="A533" s="5" t="s">
        <v>10</v>
      </c>
      <c r="B533" s="5" t="s">
        <v>9</v>
      </c>
    </row>
    <row r="534" spans="1:2">
      <c r="A534" s="1">
        <v>1</v>
      </c>
      <c r="B534" s="1">
        <v>52.9</v>
      </c>
    </row>
    <row r="535" spans="1:2">
      <c r="A535" s="1">
        <v>1</v>
      </c>
      <c r="B535" s="1">
        <v>51.6</v>
      </c>
    </row>
    <row r="536" spans="1:2">
      <c r="A536" s="1">
        <v>1</v>
      </c>
      <c r="B536" s="1">
        <v>55.7</v>
      </c>
    </row>
    <row r="537" spans="1:2">
      <c r="A537" s="1">
        <v>1</v>
      </c>
      <c r="B537" s="1">
        <v>56.3</v>
      </c>
    </row>
    <row r="538" spans="1:2">
      <c r="A538" s="1">
        <v>1</v>
      </c>
      <c r="B538" s="1">
        <v>47.5</v>
      </c>
    </row>
    <row r="539" spans="1:2">
      <c r="A539" s="8">
        <v>1</v>
      </c>
      <c r="B539" s="8">
        <v>71.5</v>
      </c>
    </row>
    <row r="540" spans="1:2">
      <c r="A540" s="8">
        <v>2</v>
      </c>
      <c r="B540" s="8">
        <v>70.5</v>
      </c>
    </row>
    <row r="541" spans="1:2">
      <c r="A541" s="8">
        <v>3</v>
      </c>
      <c r="B541" s="8">
        <v>67.7</v>
      </c>
    </row>
    <row r="542" spans="1:2">
      <c r="A542" s="8">
        <v>4</v>
      </c>
      <c r="B542" s="8">
        <v>57.2</v>
      </c>
    </row>
    <row r="543" spans="1:2">
      <c r="A543" s="8">
        <v>5</v>
      </c>
      <c r="B543" s="8">
        <v>10.8</v>
      </c>
    </row>
    <row r="544" spans="1:2">
      <c r="A544" s="8">
        <v>1</v>
      </c>
      <c r="B544" s="8">
        <v>64.3</v>
      </c>
    </row>
    <row r="545" spans="1:2">
      <c r="A545" s="8">
        <v>2</v>
      </c>
      <c r="B545" s="8">
        <v>63.2</v>
      </c>
    </row>
    <row r="546" spans="1:2">
      <c r="A546" s="8">
        <v>3</v>
      </c>
      <c r="B546" s="8">
        <v>60.7</v>
      </c>
    </row>
    <row r="547" spans="1:2">
      <c r="A547" s="8">
        <v>4</v>
      </c>
      <c r="B547" s="8">
        <v>58.9</v>
      </c>
    </row>
    <row r="548" spans="1:2">
      <c r="A548" s="8">
        <v>5</v>
      </c>
      <c r="B548" s="8">
        <v>28.2</v>
      </c>
    </row>
    <row r="549" spans="1:2">
      <c r="A549" s="8">
        <v>6</v>
      </c>
      <c r="B549" s="8">
        <v>7.8</v>
      </c>
    </row>
    <row r="550" spans="1:2">
      <c r="A550" s="8">
        <v>7</v>
      </c>
      <c r="B550" s="8">
        <v>3.2</v>
      </c>
    </row>
    <row r="551" spans="1:2">
      <c r="A551" s="8">
        <v>8</v>
      </c>
      <c r="B551" s="8">
        <v>2.8</v>
      </c>
    </row>
    <row r="552" spans="1:2">
      <c r="A552" s="8">
        <v>1</v>
      </c>
      <c r="B552" s="8">
        <v>60.6</v>
      </c>
    </row>
    <row r="553" spans="1:2">
      <c r="A553" s="8">
        <v>2</v>
      </c>
      <c r="B553" s="8">
        <v>59.4</v>
      </c>
    </row>
    <row r="554" spans="1:2">
      <c r="A554" s="8">
        <v>3</v>
      </c>
      <c r="B554" s="8">
        <v>58.6</v>
      </c>
    </row>
    <row r="555" spans="1:2">
      <c r="A555" s="8">
        <v>4</v>
      </c>
      <c r="B555" s="8">
        <v>58.3</v>
      </c>
    </row>
    <row r="556" spans="1:2">
      <c r="A556" s="12">
        <v>1</v>
      </c>
      <c r="B556" s="12">
        <v>47.1</v>
      </c>
    </row>
    <row r="557" spans="1:2">
      <c r="A557" s="12">
        <v>2</v>
      </c>
      <c r="B557" s="12">
        <v>46.2</v>
      </c>
    </row>
    <row r="558" spans="1:2">
      <c r="A558" s="12">
        <v>3</v>
      </c>
      <c r="B558" s="12">
        <v>46.8</v>
      </c>
    </row>
    <row r="559" spans="1:2">
      <c r="A559" s="12">
        <v>4</v>
      </c>
      <c r="B559" s="12">
        <v>41.4</v>
      </c>
    </row>
    <row r="560" spans="1:2">
      <c r="A560" s="12">
        <v>5</v>
      </c>
      <c r="B560" s="12">
        <v>14.4</v>
      </c>
    </row>
    <row r="561" spans="1:2">
      <c r="A561" s="12">
        <v>6</v>
      </c>
      <c r="B561" s="12">
        <v>1.5</v>
      </c>
    </row>
    <row r="562" spans="1:2">
      <c r="A562" s="12">
        <v>7</v>
      </c>
      <c r="B562" s="12">
        <v>1.7</v>
      </c>
    </row>
    <row r="563" spans="1:2">
      <c r="A563" s="12">
        <v>8</v>
      </c>
      <c r="B563" s="12">
        <v>2</v>
      </c>
    </row>
    <row r="564" spans="1:2">
      <c r="A564" s="12">
        <v>1</v>
      </c>
      <c r="B564" s="12">
        <v>44.9</v>
      </c>
    </row>
    <row r="565" spans="1:2">
      <c r="A565" s="12">
        <v>2</v>
      </c>
      <c r="B565" s="12">
        <v>43.6</v>
      </c>
    </row>
    <row r="566" spans="1:2">
      <c r="A566" s="12">
        <v>3</v>
      </c>
      <c r="B566" s="12">
        <v>37.6</v>
      </c>
    </row>
    <row r="567" spans="1:2">
      <c r="A567" s="12">
        <v>4</v>
      </c>
      <c r="B567" s="12">
        <v>1.3</v>
      </c>
    </row>
    <row r="568" spans="1:2">
      <c r="A568" s="12">
        <v>5</v>
      </c>
      <c r="B568" s="12">
        <v>0.9</v>
      </c>
    </row>
    <row r="569" spans="1:2">
      <c r="A569" s="12">
        <v>6</v>
      </c>
      <c r="B569" s="12">
        <v>0.6</v>
      </c>
    </row>
    <row r="570" spans="1:2">
      <c r="A570" s="12">
        <v>7</v>
      </c>
      <c r="B570" s="12">
        <v>0.8</v>
      </c>
    </row>
    <row r="571" spans="1:2">
      <c r="A571" s="12">
        <v>8</v>
      </c>
      <c r="B571" s="12">
        <v>1.1000000000000001</v>
      </c>
    </row>
    <row r="572" spans="1:2">
      <c r="A572" s="12">
        <v>9</v>
      </c>
      <c r="B572" s="12">
        <v>1.3</v>
      </c>
    </row>
    <row r="573" spans="1:2">
      <c r="A573" s="12">
        <v>10</v>
      </c>
      <c r="B573" s="12">
        <v>2.2999999999999998</v>
      </c>
    </row>
    <row r="574" spans="1:2">
      <c r="A574" s="8">
        <v>1</v>
      </c>
      <c r="B574" s="8">
        <v>39.799999999999997</v>
      </c>
    </row>
    <row r="575" spans="1:2">
      <c r="A575" s="8">
        <v>1</v>
      </c>
      <c r="B575" s="8">
        <v>48.6</v>
      </c>
    </row>
    <row r="576" spans="1:2">
      <c r="A576" s="8">
        <v>2</v>
      </c>
      <c r="B576" s="8">
        <v>49.7</v>
      </c>
    </row>
    <row r="577" spans="1:2">
      <c r="A577" s="8">
        <v>1</v>
      </c>
      <c r="B577" s="8">
        <v>48.5</v>
      </c>
    </row>
    <row r="578" spans="1:2">
      <c r="A578" s="8">
        <v>1</v>
      </c>
      <c r="B578" s="8">
        <v>42.3</v>
      </c>
    </row>
    <row r="579" spans="1:2">
      <c r="A579" s="12">
        <v>1</v>
      </c>
      <c r="B579" s="12">
        <v>52.7</v>
      </c>
    </row>
    <row r="580" spans="1:2">
      <c r="A580" s="12">
        <v>2</v>
      </c>
      <c r="B580" s="12">
        <v>55.1</v>
      </c>
    </row>
    <row r="581" spans="1:2">
      <c r="A581" s="12">
        <v>3</v>
      </c>
      <c r="B581" s="12">
        <v>53.7</v>
      </c>
    </row>
    <row r="582" spans="1:2">
      <c r="A582" s="12">
        <v>4</v>
      </c>
      <c r="B582" s="12">
        <v>47.7</v>
      </c>
    </row>
    <row r="583" spans="1:2">
      <c r="A583" s="12">
        <v>5</v>
      </c>
      <c r="B583" s="12">
        <v>23.6</v>
      </c>
    </row>
    <row r="584" spans="1:2">
      <c r="A584" s="12">
        <v>1</v>
      </c>
      <c r="B584" s="12">
        <v>47.5</v>
      </c>
    </row>
    <row r="585" spans="1:2">
      <c r="A585" s="12">
        <v>2</v>
      </c>
      <c r="B585" s="12">
        <v>46.2</v>
      </c>
    </row>
    <row r="586" spans="1:2">
      <c r="A586" s="12">
        <v>3</v>
      </c>
      <c r="B586" s="12">
        <v>44.7</v>
      </c>
    </row>
    <row r="587" spans="1:2">
      <c r="A587" s="12">
        <v>4</v>
      </c>
      <c r="B587" s="12">
        <v>39.700000000000003</v>
      </c>
    </row>
    <row r="588" spans="1:2">
      <c r="A588" s="12">
        <v>5</v>
      </c>
      <c r="B588" s="12">
        <v>31.8</v>
      </c>
    </row>
    <row r="589" spans="1:2">
      <c r="A589" s="12">
        <v>6</v>
      </c>
      <c r="B589" s="12">
        <v>1.5</v>
      </c>
    </row>
    <row r="590" spans="1:2">
      <c r="A590" s="12">
        <v>7</v>
      </c>
      <c r="B590" s="12">
        <v>1.9</v>
      </c>
    </row>
    <row r="591" spans="1:2">
      <c r="A591" s="12">
        <v>8</v>
      </c>
      <c r="B591" s="12">
        <v>2.7</v>
      </c>
    </row>
    <row r="592" spans="1:2">
      <c r="A592" s="12">
        <v>1</v>
      </c>
      <c r="B592" s="12">
        <v>59.9</v>
      </c>
    </row>
    <row r="593" spans="1:2">
      <c r="A593" s="12">
        <v>2</v>
      </c>
      <c r="B593" s="12">
        <v>59.4</v>
      </c>
    </row>
    <row r="594" spans="1:2">
      <c r="A594" s="12">
        <v>3</v>
      </c>
      <c r="B594" s="12">
        <v>57.2</v>
      </c>
    </row>
    <row r="595" spans="1:2">
      <c r="A595" s="12">
        <v>4</v>
      </c>
      <c r="B595" s="12">
        <v>53.6</v>
      </c>
    </row>
    <row r="596" spans="1:2">
      <c r="A596" s="12">
        <v>5</v>
      </c>
      <c r="B596" s="12">
        <v>33.4</v>
      </c>
    </row>
    <row r="597" spans="1:2">
      <c r="A597" s="12">
        <v>6</v>
      </c>
      <c r="B597" s="12">
        <v>6.3</v>
      </c>
    </row>
    <row r="598" spans="1:2">
      <c r="A598" s="12">
        <v>7</v>
      </c>
      <c r="B598" s="12">
        <v>1.6</v>
      </c>
    </row>
    <row r="599" spans="1:2">
      <c r="A599" s="12">
        <v>8</v>
      </c>
      <c r="B599" s="12">
        <v>1.8</v>
      </c>
    </row>
    <row r="600" spans="1:2">
      <c r="A600" s="12">
        <v>9</v>
      </c>
      <c r="B600" s="12">
        <v>2.2000000000000002</v>
      </c>
    </row>
    <row r="601" spans="1:2">
      <c r="A601" s="12">
        <v>10</v>
      </c>
      <c r="B601" s="12">
        <v>2.9</v>
      </c>
    </row>
    <row r="602" spans="1:2">
      <c r="A602" s="12">
        <v>11</v>
      </c>
      <c r="B602" s="12">
        <v>3.7</v>
      </c>
    </row>
    <row r="603" spans="1:2">
      <c r="A603" s="12">
        <v>12</v>
      </c>
      <c r="B603" s="12">
        <v>2.4</v>
      </c>
    </row>
    <row r="604" spans="1:2">
      <c r="A604" s="8">
        <v>1</v>
      </c>
      <c r="B604" s="8">
        <v>33.200000000000003</v>
      </c>
    </row>
    <row r="605" spans="1:2">
      <c r="A605" s="8">
        <v>2</v>
      </c>
      <c r="B605" s="8">
        <v>31.6</v>
      </c>
    </row>
    <row r="606" spans="1:2">
      <c r="A606" s="8">
        <v>3</v>
      </c>
      <c r="B606" s="8">
        <v>33</v>
      </c>
    </row>
    <row r="607" spans="1:2">
      <c r="A607" s="8">
        <v>4</v>
      </c>
      <c r="B607" s="8">
        <v>29.9</v>
      </c>
    </row>
    <row r="608" spans="1:2">
      <c r="A608" s="8">
        <v>5</v>
      </c>
      <c r="B608" s="8">
        <v>20.8</v>
      </c>
    </row>
    <row r="609" spans="1:2">
      <c r="A609" s="8">
        <v>6</v>
      </c>
      <c r="B609" s="8">
        <v>3.4</v>
      </c>
    </row>
    <row r="610" spans="1:2">
      <c r="A610" s="12">
        <v>1</v>
      </c>
      <c r="B610" s="12">
        <v>57</v>
      </c>
    </row>
    <row r="611" spans="1:2">
      <c r="A611" s="12">
        <v>2</v>
      </c>
      <c r="B611" s="12">
        <v>56.9</v>
      </c>
    </row>
    <row r="612" spans="1:2">
      <c r="A612" s="12">
        <v>3</v>
      </c>
      <c r="B612" s="12">
        <v>53.4</v>
      </c>
    </row>
    <row r="613" spans="1:2">
      <c r="A613" s="12">
        <v>4</v>
      </c>
      <c r="B613" s="12">
        <v>51.4</v>
      </c>
    </row>
    <row r="614" spans="1:2">
      <c r="A614" s="12">
        <v>5</v>
      </c>
      <c r="B614" s="12">
        <v>33</v>
      </c>
    </row>
    <row r="615" spans="1:2">
      <c r="A615" s="12">
        <v>6</v>
      </c>
      <c r="B615" s="12">
        <v>2.1</v>
      </c>
    </row>
    <row r="616" spans="1:2">
      <c r="A616" s="12">
        <v>7</v>
      </c>
      <c r="B616" s="12">
        <v>2.2000000000000002</v>
      </c>
    </row>
    <row r="617" spans="1:2">
      <c r="A617" s="12">
        <v>8</v>
      </c>
      <c r="B617" s="12">
        <v>3</v>
      </c>
    </row>
    <row r="618" spans="1:2">
      <c r="A618" s="12">
        <v>1</v>
      </c>
      <c r="B618" s="12">
        <v>51.8</v>
      </c>
    </row>
    <row r="619" spans="1:2">
      <c r="A619" s="12">
        <v>2</v>
      </c>
      <c r="B619" s="12">
        <v>49.8</v>
      </c>
    </row>
    <row r="620" spans="1:2">
      <c r="A620" s="12">
        <v>3</v>
      </c>
      <c r="B620" s="12">
        <v>47.4</v>
      </c>
    </row>
    <row r="621" spans="1:2">
      <c r="A621" s="12">
        <v>4</v>
      </c>
      <c r="B621" s="12">
        <v>45.3</v>
      </c>
    </row>
    <row r="622" spans="1:2">
      <c r="A622" s="12">
        <v>5</v>
      </c>
      <c r="B622" s="9">
        <v>27.8</v>
      </c>
    </row>
    <row r="623" spans="1:2">
      <c r="A623" s="12">
        <v>6</v>
      </c>
      <c r="B623" s="12">
        <v>1.5</v>
      </c>
    </row>
    <row r="624" spans="1:2">
      <c r="A624" s="12">
        <v>7</v>
      </c>
      <c r="B624" s="12">
        <v>1.9</v>
      </c>
    </row>
    <row r="625" spans="1:2">
      <c r="A625" s="12">
        <v>8</v>
      </c>
      <c r="B625" s="12">
        <v>2.1</v>
      </c>
    </row>
    <row r="626" spans="1:2">
      <c r="A626" s="12">
        <v>9</v>
      </c>
      <c r="B626" s="12">
        <v>2.7</v>
      </c>
    </row>
    <row r="627" spans="1:2">
      <c r="A627" s="12">
        <v>10</v>
      </c>
      <c r="B627" s="12">
        <v>4.9000000000000004</v>
      </c>
    </row>
    <row r="628" spans="1:2">
      <c r="A628" s="8">
        <v>1</v>
      </c>
      <c r="B628" s="8">
        <v>42.2</v>
      </c>
    </row>
    <row r="629" spans="1:2">
      <c r="A629" s="8">
        <v>1</v>
      </c>
      <c r="B629" s="8">
        <v>44.2</v>
      </c>
    </row>
    <row r="630" spans="1:2">
      <c r="A630" s="8">
        <v>1</v>
      </c>
      <c r="B630" s="8">
        <v>39.299999999999997</v>
      </c>
    </row>
    <row r="631" spans="1:2">
      <c r="A631" s="8">
        <v>1</v>
      </c>
      <c r="B631" s="8">
        <v>43.5</v>
      </c>
    </row>
    <row r="632" spans="1:2">
      <c r="A632" s="8">
        <v>2</v>
      </c>
      <c r="B632" s="8">
        <v>45</v>
      </c>
    </row>
    <row r="633" spans="1:2">
      <c r="A633" s="8">
        <v>1</v>
      </c>
      <c r="B633" s="8">
        <v>43.8</v>
      </c>
    </row>
    <row r="634" spans="1:2">
      <c r="A634" s="12">
        <v>1</v>
      </c>
      <c r="B634" s="12">
        <v>43.5</v>
      </c>
    </row>
    <row r="635" spans="1:2">
      <c r="A635" s="12">
        <v>2</v>
      </c>
      <c r="B635" s="9">
        <v>43.7</v>
      </c>
    </row>
    <row r="636" spans="1:2">
      <c r="A636" s="12">
        <v>3</v>
      </c>
      <c r="B636" s="9">
        <v>42.9</v>
      </c>
    </row>
    <row r="637" spans="1:2">
      <c r="A637" s="12">
        <v>4</v>
      </c>
      <c r="B637" s="12">
        <v>41.3</v>
      </c>
    </row>
    <row r="638" spans="1:2">
      <c r="A638" s="12">
        <v>5</v>
      </c>
      <c r="B638" s="12">
        <v>30.2</v>
      </c>
    </row>
    <row r="639" spans="1:2">
      <c r="A639" s="12">
        <v>6</v>
      </c>
      <c r="B639" s="12">
        <v>1.3</v>
      </c>
    </row>
    <row r="640" spans="1:2">
      <c r="A640" s="12">
        <v>7</v>
      </c>
      <c r="B640" s="12">
        <v>1.1000000000000001</v>
      </c>
    </row>
    <row r="641" spans="1:2">
      <c r="A641" s="12">
        <v>8</v>
      </c>
      <c r="B641" s="12">
        <v>1.5</v>
      </c>
    </row>
    <row r="642" spans="1:2">
      <c r="A642" s="12">
        <v>9</v>
      </c>
      <c r="B642" s="12">
        <v>1.9</v>
      </c>
    </row>
    <row r="643" spans="1:2">
      <c r="A643" s="12">
        <v>10</v>
      </c>
      <c r="B643" s="12">
        <v>2.4</v>
      </c>
    </row>
    <row r="644" spans="1:2">
      <c r="A644" s="1">
        <v>1</v>
      </c>
      <c r="B644" s="1">
        <v>66.5</v>
      </c>
    </row>
    <row r="645" spans="1:2">
      <c r="A645" s="1">
        <v>1</v>
      </c>
      <c r="B645" s="13">
        <v>69.7</v>
      </c>
    </row>
    <row r="646" spans="1:2">
      <c r="A646" s="1">
        <v>1</v>
      </c>
      <c r="B646" s="1">
        <v>80.900000000000006</v>
      </c>
    </row>
    <row r="647" spans="1:2">
      <c r="A647" s="1">
        <v>2</v>
      </c>
      <c r="B647" s="1">
        <v>74.2</v>
      </c>
    </row>
    <row r="648" spans="1:2">
      <c r="A648" s="1">
        <v>3</v>
      </c>
      <c r="B648" s="1">
        <v>69.5</v>
      </c>
    </row>
    <row r="649" spans="1:2">
      <c r="A649" s="1">
        <v>4</v>
      </c>
      <c r="B649" s="1">
        <v>46.1</v>
      </c>
    </row>
    <row r="650" spans="1:2">
      <c r="A650" s="1">
        <v>5</v>
      </c>
      <c r="B650" s="1">
        <v>3.8</v>
      </c>
    </row>
    <row r="651" spans="1:2">
      <c r="A651" s="1">
        <v>1</v>
      </c>
      <c r="B651" s="1">
        <v>66.900000000000006</v>
      </c>
    </row>
    <row r="652" spans="1:2">
      <c r="A652" s="1">
        <v>1</v>
      </c>
      <c r="B652" s="1">
        <v>93.3</v>
      </c>
    </row>
    <row r="653" spans="1:2">
      <c r="A653" s="1">
        <v>1</v>
      </c>
      <c r="B653" s="13">
        <v>88.6</v>
      </c>
    </row>
    <row r="654" spans="1:2">
      <c r="A654" s="1">
        <v>1</v>
      </c>
      <c r="B654" s="1">
        <v>85.2</v>
      </c>
    </row>
    <row r="655" spans="1:2">
      <c r="A655" s="1">
        <v>2</v>
      </c>
      <c r="B655" s="1">
        <v>73.7</v>
      </c>
    </row>
    <row r="656" spans="1:2">
      <c r="A656" s="1">
        <v>3</v>
      </c>
      <c r="B656" s="1">
        <v>52.7</v>
      </c>
    </row>
    <row r="657" spans="1:2">
      <c r="A657" s="1">
        <v>1</v>
      </c>
      <c r="B657" s="1">
        <v>83.3</v>
      </c>
    </row>
    <row r="658" spans="1:2">
      <c r="A658" s="1">
        <v>1</v>
      </c>
      <c r="B658" s="1">
        <v>79.2</v>
      </c>
    </row>
    <row r="659" spans="1:2">
      <c r="A659" s="1">
        <v>1</v>
      </c>
      <c r="B659" s="1">
        <v>86.2</v>
      </c>
    </row>
    <row r="660" spans="1:2">
      <c r="A660" s="1">
        <v>1</v>
      </c>
      <c r="B660" s="1">
        <v>92.3</v>
      </c>
    </row>
    <row r="661" spans="1:2">
      <c r="A661" s="1">
        <v>1</v>
      </c>
      <c r="B661" s="1">
        <v>90.2</v>
      </c>
    </row>
    <row r="662" spans="1:2">
      <c r="A662" s="12">
        <v>1</v>
      </c>
      <c r="B662" s="12">
        <v>55.7</v>
      </c>
    </row>
    <row r="663" spans="1:2">
      <c r="A663" s="12">
        <v>2</v>
      </c>
      <c r="B663" s="12">
        <v>56.8</v>
      </c>
    </row>
    <row r="664" spans="1:2">
      <c r="A664" s="12">
        <v>3</v>
      </c>
      <c r="B664" s="12">
        <v>54.1</v>
      </c>
    </row>
    <row r="665" spans="1:2">
      <c r="A665" s="12">
        <v>4</v>
      </c>
      <c r="B665" s="12">
        <v>41.2</v>
      </c>
    </row>
    <row r="666" spans="1:2">
      <c r="A666" s="12">
        <v>5</v>
      </c>
      <c r="B666" s="12">
        <v>3</v>
      </c>
    </row>
    <row r="667" spans="1:2">
      <c r="A667" s="12">
        <v>6</v>
      </c>
      <c r="B667" s="12">
        <v>1.3</v>
      </c>
    </row>
    <row r="668" spans="1:2">
      <c r="A668" s="12">
        <v>7</v>
      </c>
      <c r="B668" s="12">
        <v>1.5</v>
      </c>
    </row>
    <row r="669" spans="1:2">
      <c r="A669" s="12">
        <v>8</v>
      </c>
      <c r="B669" s="12">
        <v>1.8</v>
      </c>
    </row>
    <row r="670" spans="1:2">
      <c r="A670" s="12">
        <v>1</v>
      </c>
      <c r="B670" s="12">
        <v>43.5</v>
      </c>
    </row>
    <row r="671" spans="1:2">
      <c r="A671" s="12">
        <v>2</v>
      </c>
      <c r="B671" s="12">
        <v>43.3</v>
      </c>
    </row>
    <row r="672" spans="1:2">
      <c r="A672" s="12">
        <v>3</v>
      </c>
      <c r="B672" s="12">
        <v>41.5</v>
      </c>
    </row>
    <row r="673" spans="1:2">
      <c r="A673" s="12">
        <v>4</v>
      </c>
      <c r="B673" s="12">
        <v>37.6</v>
      </c>
    </row>
    <row r="674" spans="1:2">
      <c r="A674" s="12">
        <v>5</v>
      </c>
      <c r="B674" s="12">
        <v>3.6</v>
      </c>
    </row>
    <row r="675" spans="1:2">
      <c r="A675" s="12">
        <v>6</v>
      </c>
      <c r="B675" s="12">
        <v>0.9</v>
      </c>
    </row>
    <row r="676" spans="1:2">
      <c r="A676" s="12">
        <v>7</v>
      </c>
      <c r="B676" s="12">
        <v>1</v>
      </c>
    </row>
    <row r="677" spans="1:2">
      <c r="A677" s="12">
        <v>8</v>
      </c>
      <c r="B677" s="12">
        <v>1.1000000000000001</v>
      </c>
    </row>
    <row r="678" spans="1:2">
      <c r="A678" s="12">
        <v>9</v>
      </c>
      <c r="B678" s="12">
        <v>1.2</v>
      </c>
    </row>
    <row r="679" spans="1:2">
      <c r="A679" s="12">
        <v>10</v>
      </c>
      <c r="B679" s="12">
        <v>1.4</v>
      </c>
    </row>
    <row r="680" spans="1:2">
      <c r="A680" s="12">
        <v>11</v>
      </c>
      <c r="B680" s="12">
        <v>2</v>
      </c>
    </row>
    <row r="681" spans="1:2">
      <c r="A681" s="12">
        <v>12</v>
      </c>
      <c r="B681" s="12">
        <v>3.4</v>
      </c>
    </row>
    <row r="682" spans="1:2">
      <c r="A682" s="12">
        <v>1</v>
      </c>
      <c r="B682" s="12">
        <v>40.200000000000003</v>
      </c>
    </row>
    <row r="683" spans="1:2">
      <c r="A683" s="12">
        <v>1</v>
      </c>
      <c r="B683" s="12">
        <v>68.400000000000006</v>
      </c>
    </row>
    <row r="684" spans="1:2">
      <c r="A684" s="12">
        <v>2</v>
      </c>
      <c r="B684" s="12">
        <v>65</v>
      </c>
    </row>
    <row r="685" spans="1:2">
      <c r="A685" s="12">
        <v>3</v>
      </c>
      <c r="B685" s="12">
        <v>66</v>
      </c>
    </row>
    <row r="686" spans="1:2">
      <c r="A686" s="12">
        <v>4</v>
      </c>
      <c r="B686" s="12">
        <v>55.4</v>
      </c>
    </row>
    <row r="687" spans="1:2">
      <c r="A687" s="12">
        <v>5</v>
      </c>
      <c r="B687" s="12">
        <v>2.5</v>
      </c>
    </row>
    <row r="688" spans="1:2">
      <c r="A688" s="12">
        <v>6</v>
      </c>
      <c r="B688" s="12">
        <v>1.5</v>
      </c>
    </row>
    <row r="689" spans="1:2">
      <c r="A689" s="12">
        <v>7</v>
      </c>
      <c r="B689" s="12">
        <v>0.9</v>
      </c>
    </row>
    <row r="690" spans="1:2">
      <c r="A690" s="12">
        <v>8</v>
      </c>
      <c r="B690" s="12">
        <v>1.3</v>
      </c>
    </row>
    <row r="691" spans="1:2">
      <c r="A691" s="12">
        <v>9</v>
      </c>
      <c r="B691" s="12">
        <v>1.1000000000000001</v>
      </c>
    </row>
    <row r="692" spans="1:2">
      <c r="A692" s="12">
        <v>10</v>
      </c>
      <c r="B692" s="12">
        <v>1.1000000000000001</v>
      </c>
    </row>
    <row r="693" spans="1:2">
      <c r="A693" s="12">
        <v>11</v>
      </c>
      <c r="B693" s="12">
        <v>1.3</v>
      </c>
    </row>
    <row r="694" spans="1:2">
      <c r="A694" s="12">
        <v>12</v>
      </c>
      <c r="B694" s="12">
        <v>1.2</v>
      </c>
    </row>
    <row r="695" spans="1:2">
      <c r="A695" s="12">
        <v>13</v>
      </c>
      <c r="B695" s="12">
        <v>2.1</v>
      </c>
    </row>
    <row r="696" spans="1:2">
      <c r="A696" s="12">
        <v>14</v>
      </c>
      <c r="B696" s="12">
        <v>2.5</v>
      </c>
    </row>
    <row r="697" spans="1:2">
      <c r="A697" s="12">
        <v>15</v>
      </c>
      <c r="B697" s="12">
        <v>3.4</v>
      </c>
    </row>
    <row r="698" spans="1:2">
      <c r="A698" s="8">
        <v>1</v>
      </c>
      <c r="B698" s="8">
        <v>41.1</v>
      </c>
    </row>
    <row r="699" spans="1:2">
      <c r="A699" s="12">
        <v>1</v>
      </c>
      <c r="B699" s="12">
        <v>26</v>
      </c>
    </row>
    <row r="700" spans="1:2">
      <c r="A700" s="12">
        <v>1</v>
      </c>
      <c r="B700" s="12">
        <v>45.1</v>
      </c>
    </row>
    <row r="701" spans="1:2">
      <c r="A701" s="12">
        <v>1</v>
      </c>
      <c r="B701" s="12">
        <v>33</v>
      </c>
    </row>
    <row r="702" spans="1:2">
      <c r="A702" s="12">
        <v>1</v>
      </c>
      <c r="B702" s="12">
        <v>24.3</v>
      </c>
    </row>
    <row r="703" spans="1:2">
      <c r="A703" s="12">
        <v>1</v>
      </c>
      <c r="B703" s="12">
        <v>34.6</v>
      </c>
    </row>
    <row r="704" spans="1:2">
      <c r="A704" s="12">
        <v>1</v>
      </c>
      <c r="B704" s="12">
        <v>42.7</v>
      </c>
    </row>
    <row r="705" spans="1:2">
      <c r="A705" s="12">
        <v>1</v>
      </c>
      <c r="B705" s="12">
        <v>43</v>
      </c>
    </row>
    <row r="711" spans="1:2">
      <c r="A711" s="5" t="s">
        <v>7</v>
      </c>
      <c r="B711" s="5" t="s">
        <v>9</v>
      </c>
    </row>
    <row r="712" spans="1:2">
      <c r="A712" s="1">
        <v>2</v>
      </c>
      <c r="B712" s="1">
        <v>52.9</v>
      </c>
    </row>
    <row r="713" spans="1:2">
      <c r="A713" s="1">
        <v>2</v>
      </c>
      <c r="B713" s="1">
        <v>51.6</v>
      </c>
    </row>
    <row r="714" spans="1:2">
      <c r="A714" s="1">
        <v>2</v>
      </c>
      <c r="B714" s="1">
        <v>55.7</v>
      </c>
    </row>
    <row r="715" spans="1:2">
      <c r="A715" s="1">
        <v>1</v>
      </c>
      <c r="B715" s="1">
        <v>56.3</v>
      </c>
    </row>
    <row r="716" spans="1:2">
      <c r="A716" s="1">
        <v>5</v>
      </c>
      <c r="B716" s="1">
        <v>47.5</v>
      </c>
    </row>
    <row r="717" spans="1:2">
      <c r="A717" s="8">
        <v>1</v>
      </c>
      <c r="B717" s="8">
        <v>71.5</v>
      </c>
    </row>
    <row r="718" spans="1:2">
      <c r="A718" s="8">
        <v>1</v>
      </c>
      <c r="B718" s="8">
        <v>70.5</v>
      </c>
    </row>
    <row r="719" spans="1:2">
      <c r="A719" s="8">
        <v>1</v>
      </c>
      <c r="B719" s="8">
        <v>67.7</v>
      </c>
    </row>
    <row r="720" spans="1:2">
      <c r="A720" s="8">
        <v>1</v>
      </c>
      <c r="B720" s="8">
        <v>57.2</v>
      </c>
    </row>
    <row r="721" spans="1:2">
      <c r="A721" s="8">
        <v>1</v>
      </c>
      <c r="B721" s="8">
        <v>10.8</v>
      </c>
    </row>
    <row r="722" spans="1:2">
      <c r="A722" s="8">
        <v>1</v>
      </c>
      <c r="B722" s="8">
        <v>64.3</v>
      </c>
    </row>
    <row r="723" spans="1:2">
      <c r="A723" s="8">
        <v>1</v>
      </c>
      <c r="B723" s="8">
        <v>63.2</v>
      </c>
    </row>
    <row r="724" spans="1:2">
      <c r="A724" s="8">
        <v>1</v>
      </c>
      <c r="B724" s="8">
        <v>60.7</v>
      </c>
    </row>
    <row r="725" spans="1:2">
      <c r="A725" s="8">
        <v>1</v>
      </c>
      <c r="B725" s="8">
        <v>58.9</v>
      </c>
    </row>
    <row r="726" spans="1:2">
      <c r="A726" s="8">
        <v>1</v>
      </c>
      <c r="B726" s="8">
        <v>28.2</v>
      </c>
    </row>
    <row r="727" spans="1:2">
      <c r="A727" s="8">
        <v>1</v>
      </c>
      <c r="B727" s="8">
        <v>7.8</v>
      </c>
    </row>
    <row r="728" spans="1:2">
      <c r="A728" s="8">
        <v>1</v>
      </c>
      <c r="B728" s="8">
        <v>3.2</v>
      </c>
    </row>
    <row r="729" spans="1:2">
      <c r="A729" s="8">
        <v>1</v>
      </c>
      <c r="B729" s="8">
        <v>2.8</v>
      </c>
    </row>
    <row r="730" spans="1:2">
      <c r="A730" s="8">
        <v>1</v>
      </c>
      <c r="B730" s="8">
        <v>60.6</v>
      </c>
    </row>
    <row r="731" spans="1:2">
      <c r="A731" s="8">
        <v>1</v>
      </c>
      <c r="B731" s="8">
        <v>59.4</v>
      </c>
    </row>
    <row r="732" spans="1:2">
      <c r="A732" s="8">
        <v>1</v>
      </c>
      <c r="B732" s="8">
        <v>58.6</v>
      </c>
    </row>
    <row r="733" spans="1:2">
      <c r="A733" s="8">
        <v>1</v>
      </c>
      <c r="B733" s="8">
        <v>58.3</v>
      </c>
    </row>
    <row r="734" spans="1:2">
      <c r="A734" s="12">
        <v>1</v>
      </c>
      <c r="B734" s="12">
        <v>47.1</v>
      </c>
    </row>
    <row r="735" spans="1:2">
      <c r="A735" s="12">
        <v>1</v>
      </c>
      <c r="B735" s="12">
        <v>46.2</v>
      </c>
    </row>
    <row r="736" spans="1:2">
      <c r="A736" s="12">
        <v>1</v>
      </c>
      <c r="B736" s="12">
        <v>46.8</v>
      </c>
    </row>
    <row r="737" spans="1:2">
      <c r="A737" s="12">
        <v>1</v>
      </c>
      <c r="B737" s="12">
        <v>41.4</v>
      </c>
    </row>
    <row r="738" spans="1:2">
      <c r="A738" s="12">
        <v>1</v>
      </c>
      <c r="B738" s="12">
        <v>14.4</v>
      </c>
    </row>
    <row r="739" spans="1:2">
      <c r="A739" s="12">
        <v>1</v>
      </c>
      <c r="B739" s="12">
        <v>1.5</v>
      </c>
    </row>
    <row r="740" spans="1:2">
      <c r="A740" s="12">
        <v>1</v>
      </c>
      <c r="B740" s="12">
        <v>1.7</v>
      </c>
    </row>
    <row r="741" spans="1:2">
      <c r="A741" s="12">
        <v>1</v>
      </c>
      <c r="B741" s="12">
        <v>2</v>
      </c>
    </row>
    <row r="742" spans="1:2">
      <c r="A742" s="12">
        <v>1</v>
      </c>
      <c r="B742" s="12">
        <v>44.9</v>
      </c>
    </row>
    <row r="743" spans="1:2">
      <c r="A743" s="12">
        <v>1</v>
      </c>
      <c r="B743" s="12">
        <v>43.6</v>
      </c>
    </row>
    <row r="744" spans="1:2">
      <c r="A744" s="12">
        <v>1</v>
      </c>
      <c r="B744" s="12">
        <v>37.6</v>
      </c>
    </row>
    <row r="745" spans="1:2">
      <c r="A745" s="12">
        <v>1</v>
      </c>
      <c r="B745" s="12">
        <v>1.3</v>
      </c>
    </row>
    <row r="746" spans="1:2">
      <c r="A746" s="12">
        <v>1</v>
      </c>
      <c r="B746" s="12">
        <v>0.9</v>
      </c>
    </row>
    <row r="747" spans="1:2">
      <c r="A747" s="12">
        <v>1</v>
      </c>
      <c r="B747" s="12">
        <v>0.6</v>
      </c>
    </row>
    <row r="748" spans="1:2">
      <c r="A748" s="12">
        <v>1</v>
      </c>
      <c r="B748" s="12">
        <v>0.8</v>
      </c>
    </row>
    <row r="749" spans="1:2">
      <c r="A749" s="12">
        <v>1</v>
      </c>
      <c r="B749" s="12">
        <v>1.1000000000000001</v>
      </c>
    </row>
    <row r="750" spans="1:2">
      <c r="A750" s="12">
        <v>1</v>
      </c>
      <c r="B750" s="12">
        <v>1.3</v>
      </c>
    </row>
    <row r="751" spans="1:2">
      <c r="A751" s="12">
        <v>1</v>
      </c>
      <c r="B751" s="12">
        <v>2.2999999999999998</v>
      </c>
    </row>
    <row r="752" spans="1:2">
      <c r="A752" s="8">
        <v>1</v>
      </c>
      <c r="B752" s="8">
        <v>39.799999999999997</v>
      </c>
    </row>
    <row r="753" spans="1:2">
      <c r="A753" s="8">
        <v>1</v>
      </c>
      <c r="B753" s="8">
        <v>48.6</v>
      </c>
    </row>
    <row r="754" spans="1:2">
      <c r="A754" s="8">
        <v>1</v>
      </c>
      <c r="B754" s="8">
        <v>49.7</v>
      </c>
    </row>
    <row r="755" spans="1:2">
      <c r="A755" s="8">
        <v>1</v>
      </c>
      <c r="B755" s="8">
        <v>48.5</v>
      </c>
    </row>
    <row r="756" spans="1:2">
      <c r="A756" s="8">
        <v>1</v>
      </c>
      <c r="B756" s="8">
        <v>42.3</v>
      </c>
    </row>
    <row r="757" spans="1:2">
      <c r="A757" s="12">
        <v>1</v>
      </c>
      <c r="B757" s="12">
        <v>52.7</v>
      </c>
    </row>
    <row r="758" spans="1:2">
      <c r="A758" s="12">
        <v>1</v>
      </c>
      <c r="B758" s="12">
        <v>55.1</v>
      </c>
    </row>
    <row r="759" spans="1:2">
      <c r="A759" s="12">
        <v>1</v>
      </c>
      <c r="B759" s="12">
        <v>53.7</v>
      </c>
    </row>
    <row r="760" spans="1:2">
      <c r="A760" s="12">
        <v>1</v>
      </c>
      <c r="B760" s="12">
        <v>47.7</v>
      </c>
    </row>
    <row r="761" spans="1:2">
      <c r="A761" s="12">
        <v>1</v>
      </c>
      <c r="B761" s="12">
        <v>23.6</v>
      </c>
    </row>
    <row r="762" spans="1:2">
      <c r="A762" s="12">
        <v>1</v>
      </c>
      <c r="B762" s="12">
        <v>47.5</v>
      </c>
    </row>
    <row r="763" spans="1:2">
      <c r="A763" s="12">
        <v>1</v>
      </c>
      <c r="B763" s="12">
        <v>46.2</v>
      </c>
    </row>
    <row r="764" spans="1:2">
      <c r="A764" s="12">
        <v>1</v>
      </c>
      <c r="B764" s="12">
        <v>44.7</v>
      </c>
    </row>
    <row r="765" spans="1:2">
      <c r="A765" s="12">
        <v>1</v>
      </c>
      <c r="B765" s="12">
        <v>39.700000000000003</v>
      </c>
    </row>
    <row r="766" spans="1:2">
      <c r="A766" s="12">
        <v>1</v>
      </c>
      <c r="B766" s="12">
        <v>31.8</v>
      </c>
    </row>
    <row r="767" spans="1:2">
      <c r="A767" s="12">
        <v>1</v>
      </c>
      <c r="B767" s="12">
        <v>1.5</v>
      </c>
    </row>
    <row r="768" spans="1:2">
      <c r="A768" s="12">
        <v>1</v>
      </c>
      <c r="B768" s="12">
        <v>1.9</v>
      </c>
    </row>
    <row r="769" spans="1:2">
      <c r="A769" s="12">
        <v>1</v>
      </c>
      <c r="B769" s="12">
        <v>2.7</v>
      </c>
    </row>
    <row r="770" spans="1:2">
      <c r="A770" s="12">
        <v>1</v>
      </c>
      <c r="B770" s="12">
        <v>59.9</v>
      </c>
    </row>
    <row r="771" spans="1:2">
      <c r="A771" s="12">
        <v>1</v>
      </c>
      <c r="B771" s="12">
        <v>59.4</v>
      </c>
    </row>
    <row r="772" spans="1:2">
      <c r="A772" s="12">
        <v>1</v>
      </c>
      <c r="B772" s="12">
        <v>57.2</v>
      </c>
    </row>
    <row r="773" spans="1:2">
      <c r="A773" s="12">
        <v>1</v>
      </c>
      <c r="B773" s="12">
        <v>53.6</v>
      </c>
    </row>
    <row r="774" spans="1:2">
      <c r="A774" s="12">
        <v>1</v>
      </c>
      <c r="B774" s="12">
        <v>33.4</v>
      </c>
    </row>
    <row r="775" spans="1:2">
      <c r="A775" s="12">
        <v>1</v>
      </c>
      <c r="B775" s="12">
        <v>6.3</v>
      </c>
    </row>
    <row r="776" spans="1:2">
      <c r="A776" s="12">
        <v>1</v>
      </c>
      <c r="B776" s="12">
        <v>1.6</v>
      </c>
    </row>
    <row r="777" spans="1:2">
      <c r="A777" s="12">
        <v>1</v>
      </c>
      <c r="B777" s="12">
        <v>1.8</v>
      </c>
    </row>
    <row r="778" spans="1:2">
      <c r="A778" s="12">
        <v>1</v>
      </c>
      <c r="B778" s="12">
        <v>2.2000000000000002</v>
      </c>
    </row>
    <row r="779" spans="1:2">
      <c r="A779" s="12">
        <v>1</v>
      </c>
      <c r="B779" s="12">
        <v>2.9</v>
      </c>
    </row>
    <row r="780" spans="1:2">
      <c r="A780" s="12">
        <v>1</v>
      </c>
      <c r="B780" s="12">
        <v>3.7</v>
      </c>
    </row>
    <row r="781" spans="1:2">
      <c r="A781" s="12">
        <v>1</v>
      </c>
      <c r="B781" s="12">
        <v>2.4</v>
      </c>
    </row>
    <row r="782" spans="1:2">
      <c r="A782" s="8">
        <v>1</v>
      </c>
      <c r="B782" s="8">
        <v>33.200000000000003</v>
      </c>
    </row>
    <row r="783" spans="1:2">
      <c r="A783" s="8">
        <v>1</v>
      </c>
      <c r="B783" s="8">
        <v>31.6</v>
      </c>
    </row>
    <row r="784" spans="1:2">
      <c r="A784" s="8">
        <v>1</v>
      </c>
      <c r="B784" s="8">
        <v>33</v>
      </c>
    </row>
    <row r="785" spans="1:2">
      <c r="A785" s="8">
        <v>1</v>
      </c>
      <c r="B785" s="8">
        <v>29.9</v>
      </c>
    </row>
    <row r="786" spans="1:2">
      <c r="A786" s="8">
        <v>1</v>
      </c>
      <c r="B786" s="8">
        <v>20.8</v>
      </c>
    </row>
    <row r="787" spans="1:2">
      <c r="A787" s="8">
        <v>1</v>
      </c>
      <c r="B787" s="8">
        <v>3.4</v>
      </c>
    </row>
    <row r="788" spans="1:2">
      <c r="A788" s="12">
        <v>1</v>
      </c>
      <c r="B788" s="12">
        <v>57</v>
      </c>
    </row>
    <row r="789" spans="1:2">
      <c r="A789" s="12">
        <v>1</v>
      </c>
      <c r="B789" s="12">
        <v>56.9</v>
      </c>
    </row>
    <row r="790" spans="1:2">
      <c r="A790" s="12">
        <v>1</v>
      </c>
      <c r="B790" s="12">
        <v>53.4</v>
      </c>
    </row>
    <row r="791" spans="1:2">
      <c r="A791" s="12">
        <v>1</v>
      </c>
      <c r="B791" s="12">
        <v>51.4</v>
      </c>
    </row>
    <row r="792" spans="1:2">
      <c r="A792" s="12">
        <v>1</v>
      </c>
      <c r="B792" s="12">
        <v>33</v>
      </c>
    </row>
    <row r="793" spans="1:2">
      <c r="A793" s="12">
        <v>1</v>
      </c>
      <c r="B793" s="12">
        <v>2.1</v>
      </c>
    </row>
    <row r="794" spans="1:2">
      <c r="A794" s="12">
        <v>1</v>
      </c>
      <c r="B794" s="12">
        <v>2.2000000000000002</v>
      </c>
    </row>
    <row r="795" spans="1:2">
      <c r="A795" s="12">
        <v>1</v>
      </c>
      <c r="B795" s="12">
        <v>3</v>
      </c>
    </row>
    <row r="796" spans="1:2">
      <c r="A796" s="12">
        <v>1</v>
      </c>
      <c r="B796" s="12">
        <v>51.8</v>
      </c>
    </row>
    <row r="797" spans="1:2">
      <c r="A797" s="12">
        <v>1</v>
      </c>
      <c r="B797" s="12">
        <v>49.8</v>
      </c>
    </row>
    <row r="798" spans="1:2">
      <c r="A798" s="12">
        <v>1</v>
      </c>
      <c r="B798" s="12">
        <v>47.4</v>
      </c>
    </row>
    <row r="799" spans="1:2">
      <c r="A799" s="12">
        <v>1</v>
      </c>
      <c r="B799" s="12">
        <v>45.3</v>
      </c>
    </row>
    <row r="800" spans="1:2">
      <c r="A800" s="12">
        <v>1</v>
      </c>
      <c r="B800" s="9">
        <v>27.8</v>
      </c>
    </row>
    <row r="801" spans="1:2">
      <c r="A801" s="12">
        <v>1</v>
      </c>
      <c r="B801" s="12">
        <v>1.5</v>
      </c>
    </row>
    <row r="802" spans="1:2">
      <c r="A802" s="12">
        <v>1</v>
      </c>
      <c r="B802" s="12">
        <v>1.9</v>
      </c>
    </row>
    <row r="803" spans="1:2">
      <c r="A803" s="12">
        <v>1</v>
      </c>
      <c r="B803" s="12">
        <v>2.1</v>
      </c>
    </row>
    <row r="804" spans="1:2">
      <c r="A804" s="12">
        <v>1</v>
      </c>
      <c r="B804" s="12">
        <v>2.7</v>
      </c>
    </row>
    <row r="805" spans="1:2">
      <c r="A805" s="12">
        <v>1</v>
      </c>
      <c r="B805" s="12">
        <v>4.9000000000000004</v>
      </c>
    </row>
    <row r="806" spans="1:2">
      <c r="A806" s="8">
        <v>2</v>
      </c>
      <c r="B806" s="8">
        <v>42.2</v>
      </c>
    </row>
    <row r="807" spans="1:2">
      <c r="A807" s="8">
        <v>1</v>
      </c>
      <c r="B807" s="8">
        <v>44.2</v>
      </c>
    </row>
    <row r="808" spans="1:2">
      <c r="A808" s="8">
        <v>2</v>
      </c>
      <c r="B808" s="8">
        <v>39.299999999999997</v>
      </c>
    </row>
    <row r="809" spans="1:2">
      <c r="A809" s="8">
        <v>1</v>
      </c>
      <c r="B809" s="8">
        <v>43.5</v>
      </c>
    </row>
    <row r="810" spans="1:2">
      <c r="A810" s="8">
        <v>2</v>
      </c>
      <c r="B810" s="8">
        <v>45</v>
      </c>
    </row>
    <row r="811" spans="1:2">
      <c r="A811" s="8">
        <v>1</v>
      </c>
      <c r="B811" s="8">
        <v>43.8</v>
      </c>
    </row>
    <row r="812" spans="1:2">
      <c r="A812" s="12">
        <v>1</v>
      </c>
      <c r="B812" s="12">
        <v>43.5</v>
      </c>
    </row>
    <row r="813" spans="1:2">
      <c r="A813" s="12">
        <v>1</v>
      </c>
      <c r="B813" s="9">
        <v>43.7</v>
      </c>
    </row>
    <row r="814" spans="1:2">
      <c r="A814" s="12">
        <v>1</v>
      </c>
      <c r="B814" s="9">
        <v>42.9</v>
      </c>
    </row>
    <row r="815" spans="1:2">
      <c r="A815" s="12">
        <v>1</v>
      </c>
      <c r="B815" s="12">
        <v>41.3</v>
      </c>
    </row>
    <row r="816" spans="1:2">
      <c r="A816" s="12">
        <v>1</v>
      </c>
      <c r="B816" s="12">
        <v>30.2</v>
      </c>
    </row>
    <row r="817" spans="1:2">
      <c r="A817" s="12">
        <v>1</v>
      </c>
      <c r="B817" s="12">
        <v>1.3</v>
      </c>
    </row>
    <row r="818" spans="1:2">
      <c r="A818" s="12">
        <v>1</v>
      </c>
      <c r="B818" s="12">
        <v>1.1000000000000001</v>
      </c>
    </row>
    <row r="819" spans="1:2">
      <c r="A819" s="12">
        <v>1</v>
      </c>
      <c r="B819" s="12">
        <v>1.5</v>
      </c>
    </row>
    <row r="820" spans="1:2">
      <c r="A820" s="12">
        <v>1</v>
      </c>
      <c r="B820" s="12">
        <v>1.9</v>
      </c>
    </row>
    <row r="821" spans="1:2">
      <c r="A821" s="12">
        <v>1</v>
      </c>
      <c r="B821" s="12">
        <v>2.4</v>
      </c>
    </row>
    <row r="822" spans="1:2">
      <c r="A822" s="1">
        <v>1</v>
      </c>
      <c r="B822" s="1">
        <v>66.5</v>
      </c>
    </row>
    <row r="823" spans="1:2">
      <c r="A823" s="1">
        <v>2</v>
      </c>
      <c r="B823" s="13">
        <v>69.7</v>
      </c>
    </row>
    <row r="824" spans="1:2">
      <c r="A824" s="1">
        <v>1</v>
      </c>
      <c r="B824" s="1">
        <v>80.900000000000006</v>
      </c>
    </row>
    <row r="825" spans="1:2">
      <c r="A825" s="1">
        <v>1</v>
      </c>
      <c r="B825" s="1">
        <v>74.2</v>
      </c>
    </row>
    <row r="826" spans="1:2">
      <c r="A826" s="1">
        <v>1</v>
      </c>
      <c r="B826" s="1">
        <v>69.5</v>
      </c>
    </row>
    <row r="827" spans="1:2">
      <c r="A827" s="1">
        <v>1</v>
      </c>
      <c r="B827" s="1">
        <v>46.1</v>
      </c>
    </row>
    <row r="828" spans="1:2">
      <c r="A828" s="1">
        <v>1</v>
      </c>
      <c r="B828" s="1">
        <v>3.8</v>
      </c>
    </row>
    <row r="829" spans="1:2">
      <c r="A829" s="1">
        <v>3</v>
      </c>
      <c r="B829" s="1">
        <v>66.900000000000006</v>
      </c>
    </row>
    <row r="830" spans="1:2">
      <c r="A830" s="1">
        <v>2</v>
      </c>
      <c r="B830" s="1">
        <v>93.3</v>
      </c>
    </row>
    <row r="831" spans="1:2">
      <c r="A831" s="1">
        <v>2</v>
      </c>
      <c r="B831" s="13">
        <v>88.6</v>
      </c>
    </row>
    <row r="832" spans="1:2">
      <c r="A832" s="1">
        <v>1</v>
      </c>
      <c r="B832" s="1">
        <v>85.2</v>
      </c>
    </row>
    <row r="833" spans="1:2">
      <c r="A833" s="1">
        <v>1</v>
      </c>
      <c r="B833" s="1">
        <v>73.7</v>
      </c>
    </row>
    <row r="834" spans="1:2">
      <c r="A834" s="1">
        <v>1</v>
      </c>
      <c r="B834" s="1">
        <v>52.7</v>
      </c>
    </row>
    <row r="835" spans="1:2">
      <c r="A835" s="1">
        <v>2</v>
      </c>
      <c r="B835" s="1">
        <v>83.3</v>
      </c>
    </row>
    <row r="836" spans="1:2">
      <c r="A836" s="1">
        <v>1</v>
      </c>
      <c r="B836" s="1">
        <v>79.2</v>
      </c>
    </row>
    <row r="837" spans="1:2">
      <c r="A837" s="1">
        <v>2</v>
      </c>
      <c r="B837" s="1">
        <v>86.2</v>
      </c>
    </row>
    <row r="838" spans="1:2">
      <c r="A838" s="1">
        <v>1</v>
      </c>
      <c r="B838" s="1">
        <v>92.3</v>
      </c>
    </row>
    <row r="839" spans="1:2">
      <c r="A839" s="1">
        <v>1</v>
      </c>
      <c r="B839" s="1">
        <v>90.2</v>
      </c>
    </row>
    <row r="840" spans="1:2">
      <c r="A840" s="12">
        <v>1</v>
      </c>
      <c r="B840" s="12">
        <v>55.7</v>
      </c>
    </row>
    <row r="841" spans="1:2">
      <c r="A841" s="12">
        <v>1</v>
      </c>
      <c r="B841" s="12">
        <v>56.8</v>
      </c>
    </row>
    <row r="842" spans="1:2">
      <c r="A842" s="12">
        <v>1</v>
      </c>
      <c r="B842" s="12">
        <v>54.1</v>
      </c>
    </row>
    <row r="843" spans="1:2">
      <c r="A843" s="12">
        <v>1</v>
      </c>
      <c r="B843" s="12">
        <v>41.2</v>
      </c>
    </row>
    <row r="844" spans="1:2">
      <c r="A844" s="12">
        <v>1</v>
      </c>
      <c r="B844" s="12">
        <v>3</v>
      </c>
    </row>
    <row r="845" spans="1:2">
      <c r="A845" s="12">
        <v>1</v>
      </c>
      <c r="B845" s="12">
        <v>1.3</v>
      </c>
    </row>
    <row r="846" spans="1:2">
      <c r="A846" s="12">
        <v>1</v>
      </c>
      <c r="B846" s="12">
        <v>1.5</v>
      </c>
    </row>
    <row r="847" spans="1:2">
      <c r="A847" s="12">
        <v>1</v>
      </c>
      <c r="B847" s="12">
        <v>1.8</v>
      </c>
    </row>
    <row r="848" spans="1:2">
      <c r="A848" s="12">
        <v>1</v>
      </c>
      <c r="B848" s="12">
        <v>43.5</v>
      </c>
    </row>
    <row r="849" spans="1:2">
      <c r="A849" s="12">
        <v>1</v>
      </c>
      <c r="B849" s="12">
        <v>43.3</v>
      </c>
    </row>
    <row r="850" spans="1:2">
      <c r="A850" s="12">
        <v>1</v>
      </c>
      <c r="B850" s="12">
        <v>41.5</v>
      </c>
    </row>
    <row r="851" spans="1:2">
      <c r="A851" s="12">
        <v>1</v>
      </c>
      <c r="B851" s="12">
        <v>37.6</v>
      </c>
    </row>
    <row r="852" spans="1:2">
      <c r="A852" s="12">
        <v>1</v>
      </c>
      <c r="B852" s="12">
        <v>3.6</v>
      </c>
    </row>
    <row r="853" spans="1:2">
      <c r="A853" s="12">
        <v>1</v>
      </c>
      <c r="B853" s="12">
        <v>0.9</v>
      </c>
    </row>
    <row r="854" spans="1:2">
      <c r="A854" s="12">
        <v>1</v>
      </c>
      <c r="B854" s="12">
        <v>1</v>
      </c>
    </row>
    <row r="855" spans="1:2">
      <c r="A855" s="12">
        <v>1</v>
      </c>
      <c r="B855" s="12">
        <v>1.1000000000000001</v>
      </c>
    </row>
    <row r="856" spans="1:2">
      <c r="A856" s="12">
        <v>1</v>
      </c>
      <c r="B856" s="12">
        <v>1.2</v>
      </c>
    </row>
    <row r="857" spans="1:2">
      <c r="A857" s="12">
        <v>1</v>
      </c>
      <c r="B857" s="12">
        <v>1.4</v>
      </c>
    </row>
    <row r="858" spans="1:2">
      <c r="A858" s="12">
        <v>1</v>
      </c>
      <c r="B858" s="12">
        <v>2</v>
      </c>
    </row>
    <row r="859" spans="1:2">
      <c r="A859" s="12">
        <v>1</v>
      </c>
      <c r="B859" s="12">
        <v>3.4</v>
      </c>
    </row>
    <row r="860" spans="1:2">
      <c r="A860" s="12">
        <v>2</v>
      </c>
      <c r="B860" s="12">
        <v>40.200000000000003</v>
      </c>
    </row>
    <row r="861" spans="1:2">
      <c r="A861" s="12">
        <v>1</v>
      </c>
      <c r="B861" s="12">
        <v>68.400000000000006</v>
      </c>
    </row>
    <row r="862" spans="1:2">
      <c r="A862" s="12">
        <v>1</v>
      </c>
      <c r="B862" s="12">
        <v>65</v>
      </c>
    </row>
    <row r="863" spans="1:2">
      <c r="A863" s="12">
        <v>1</v>
      </c>
      <c r="B863" s="12">
        <v>66</v>
      </c>
    </row>
    <row r="864" spans="1:2">
      <c r="A864" s="12">
        <v>1</v>
      </c>
      <c r="B864" s="12">
        <v>55.4</v>
      </c>
    </row>
    <row r="865" spans="1:2">
      <c r="A865" s="12">
        <v>1</v>
      </c>
      <c r="B865" s="12">
        <v>2.5</v>
      </c>
    </row>
    <row r="866" spans="1:2">
      <c r="A866" s="12">
        <v>1</v>
      </c>
      <c r="B866" s="12">
        <v>1.5</v>
      </c>
    </row>
    <row r="867" spans="1:2">
      <c r="A867" s="12">
        <v>1</v>
      </c>
      <c r="B867" s="12">
        <v>0.9</v>
      </c>
    </row>
    <row r="868" spans="1:2">
      <c r="A868" s="12">
        <v>1</v>
      </c>
      <c r="B868" s="12">
        <v>1.3</v>
      </c>
    </row>
    <row r="869" spans="1:2">
      <c r="A869" s="12">
        <v>1</v>
      </c>
      <c r="B869" s="12">
        <v>1.1000000000000001</v>
      </c>
    </row>
    <row r="870" spans="1:2">
      <c r="A870" s="12">
        <v>1</v>
      </c>
      <c r="B870" s="12">
        <v>1.1000000000000001</v>
      </c>
    </row>
    <row r="871" spans="1:2">
      <c r="A871" s="12">
        <v>1</v>
      </c>
      <c r="B871" s="12">
        <v>1.3</v>
      </c>
    </row>
    <row r="872" spans="1:2">
      <c r="A872" s="12">
        <v>1</v>
      </c>
      <c r="B872" s="12">
        <v>1.2</v>
      </c>
    </row>
    <row r="873" spans="1:2">
      <c r="A873" s="12">
        <v>1</v>
      </c>
      <c r="B873" s="12">
        <v>2.1</v>
      </c>
    </row>
    <row r="874" spans="1:2">
      <c r="A874" s="12">
        <v>1</v>
      </c>
      <c r="B874" s="12">
        <v>2.5</v>
      </c>
    </row>
    <row r="875" spans="1:2">
      <c r="A875" s="12">
        <v>1</v>
      </c>
      <c r="B875" s="12">
        <v>3.4</v>
      </c>
    </row>
    <row r="876" spans="1:2">
      <c r="A876" s="8">
        <v>1</v>
      </c>
      <c r="B876" s="8">
        <v>41.1</v>
      </c>
    </row>
    <row r="877" spans="1:2">
      <c r="A877" s="12">
        <v>5</v>
      </c>
      <c r="B877" s="12">
        <v>26</v>
      </c>
    </row>
    <row r="878" spans="1:2">
      <c r="A878" s="12">
        <v>3</v>
      </c>
      <c r="B878" s="12">
        <v>45.1</v>
      </c>
    </row>
    <row r="879" spans="1:2">
      <c r="A879" s="12">
        <v>5</v>
      </c>
      <c r="B879" s="12">
        <v>33</v>
      </c>
    </row>
    <row r="880" spans="1:2">
      <c r="A880" s="12">
        <v>2</v>
      </c>
      <c r="B880" s="12">
        <v>24.3</v>
      </c>
    </row>
    <row r="881" spans="1:2">
      <c r="A881" s="12">
        <v>2</v>
      </c>
      <c r="B881" s="12">
        <v>34.6</v>
      </c>
    </row>
    <row r="882" spans="1:2">
      <c r="A882" s="12">
        <v>2</v>
      </c>
      <c r="B882" s="12">
        <v>42.7</v>
      </c>
    </row>
    <row r="883" spans="1:2">
      <c r="A883" s="12">
        <v>4</v>
      </c>
      <c r="B883" s="12">
        <v>43</v>
      </c>
    </row>
    <row r="888" spans="1:2">
      <c r="A888" s="5" t="s">
        <v>10</v>
      </c>
      <c r="B888" s="5" t="s">
        <v>16</v>
      </c>
    </row>
    <row r="889" spans="1:2">
      <c r="A889" s="1">
        <v>1</v>
      </c>
      <c r="B889" s="1">
        <v>23.8</v>
      </c>
    </row>
    <row r="890" spans="1:2">
      <c r="A890" s="1">
        <v>1</v>
      </c>
      <c r="B890" s="1">
        <v>23.8</v>
      </c>
    </row>
    <row r="891" spans="1:2">
      <c r="A891" s="1">
        <v>1</v>
      </c>
      <c r="B891" s="1">
        <v>23.9</v>
      </c>
    </row>
    <row r="892" spans="1:2">
      <c r="A892" s="1">
        <v>1</v>
      </c>
      <c r="B892" s="1">
        <v>23.9</v>
      </c>
    </row>
    <row r="893" spans="1:2">
      <c r="A893" s="1">
        <v>1</v>
      </c>
      <c r="B893" s="1">
        <v>24.1</v>
      </c>
    </row>
    <row r="894" spans="1:2">
      <c r="A894" s="8">
        <v>1</v>
      </c>
      <c r="B894" s="8">
        <v>23.2</v>
      </c>
    </row>
    <row r="895" spans="1:2">
      <c r="A895" s="8">
        <v>2</v>
      </c>
      <c r="B895" s="8">
        <v>23.1</v>
      </c>
    </row>
    <row r="896" spans="1:2">
      <c r="A896" s="8">
        <v>3</v>
      </c>
      <c r="B896" s="8">
        <v>23.1</v>
      </c>
    </row>
    <row r="897" spans="1:2">
      <c r="A897" s="8">
        <v>4</v>
      </c>
      <c r="B897" s="8">
        <v>22.9</v>
      </c>
    </row>
    <row r="898" spans="1:2">
      <c r="A898" s="8">
        <v>5</v>
      </c>
      <c r="B898" s="8">
        <v>22.3</v>
      </c>
    </row>
    <row r="899" spans="1:2">
      <c r="A899" s="8">
        <v>1</v>
      </c>
      <c r="B899" s="8">
        <v>23.2</v>
      </c>
    </row>
    <row r="900" spans="1:2">
      <c r="A900" s="8">
        <v>2</v>
      </c>
      <c r="B900" s="8">
        <v>23.1</v>
      </c>
    </row>
    <row r="901" spans="1:2">
      <c r="A901" s="8">
        <v>3</v>
      </c>
      <c r="B901" s="8">
        <v>23.1</v>
      </c>
    </row>
    <row r="902" spans="1:2">
      <c r="A902" s="8">
        <v>4</v>
      </c>
      <c r="B902" s="8">
        <v>23.1</v>
      </c>
    </row>
    <row r="903" spans="1:2">
      <c r="A903" s="8">
        <v>5</v>
      </c>
      <c r="B903" s="8">
        <v>22</v>
      </c>
    </row>
    <row r="904" spans="1:2">
      <c r="A904" s="8">
        <v>6</v>
      </c>
      <c r="B904" s="8">
        <v>20.2</v>
      </c>
    </row>
    <row r="905" spans="1:2">
      <c r="A905" s="8">
        <v>7</v>
      </c>
      <c r="B905" s="8">
        <v>13.8</v>
      </c>
    </row>
    <row r="906" spans="1:2">
      <c r="A906" s="8">
        <v>8</v>
      </c>
      <c r="B906" s="8">
        <v>12</v>
      </c>
    </row>
    <row r="907" spans="1:2">
      <c r="A907" s="8">
        <v>1</v>
      </c>
      <c r="B907" s="8">
        <v>23.2</v>
      </c>
    </row>
    <row r="908" spans="1:2">
      <c r="A908" s="8">
        <v>2</v>
      </c>
      <c r="B908" s="8">
        <v>23.2</v>
      </c>
    </row>
    <row r="909" spans="1:2">
      <c r="A909" s="8">
        <v>3</v>
      </c>
      <c r="B909" s="8">
        <v>23.1</v>
      </c>
    </row>
    <row r="910" spans="1:2">
      <c r="A910" s="8">
        <v>4</v>
      </c>
      <c r="B910" s="8">
        <v>23.1</v>
      </c>
    </row>
    <row r="911" spans="1:2">
      <c r="A911" s="12">
        <v>1</v>
      </c>
      <c r="B911" s="12">
        <v>23.3</v>
      </c>
    </row>
    <row r="912" spans="1:2">
      <c r="A912" s="12">
        <v>2</v>
      </c>
      <c r="B912" s="12">
        <v>23.3</v>
      </c>
    </row>
    <row r="913" spans="1:2">
      <c r="A913" s="12">
        <v>3</v>
      </c>
      <c r="B913" s="12">
        <v>23.2</v>
      </c>
    </row>
    <row r="914" spans="1:2">
      <c r="A914" s="12">
        <v>4</v>
      </c>
      <c r="B914" s="12">
        <v>22.7</v>
      </c>
    </row>
    <row r="915" spans="1:2">
      <c r="A915" s="12">
        <v>5</v>
      </c>
      <c r="B915" s="12">
        <v>20.7</v>
      </c>
    </row>
    <row r="916" spans="1:2">
      <c r="A916" s="12">
        <v>6</v>
      </c>
      <c r="B916" s="12">
        <v>15.7</v>
      </c>
    </row>
    <row r="917" spans="1:2">
      <c r="A917" s="12">
        <v>7</v>
      </c>
      <c r="B917" s="12">
        <v>12.3</v>
      </c>
    </row>
    <row r="918" spans="1:2">
      <c r="A918" s="12">
        <v>8</v>
      </c>
      <c r="B918" s="12">
        <v>11.2</v>
      </c>
    </row>
    <row r="919" spans="1:2">
      <c r="A919" s="12">
        <v>1</v>
      </c>
      <c r="B919" s="12">
        <v>23.3</v>
      </c>
    </row>
    <row r="920" spans="1:2">
      <c r="A920" s="12">
        <v>2</v>
      </c>
      <c r="B920" s="12">
        <v>23.1</v>
      </c>
    </row>
    <row r="921" spans="1:2">
      <c r="A921" s="12">
        <v>3</v>
      </c>
      <c r="B921" s="12">
        <v>22.4</v>
      </c>
    </row>
    <row r="922" spans="1:2">
      <c r="A922" s="12">
        <v>4</v>
      </c>
      <c r="B922" s="12">
        <v>18</v>
      </c>
    </row>
    <row r="923" spans="1:2">
      <c r="A923" s="12">
        <v>5</v>
      </c>
      <c r="B923" s="12">
        <v>13.5</v>
      </c>
    </row>
    <row r="924" spans="1:2">
      <c r="A924" s="12">
        <v>6</v>
      </c>
      <c r="B924" s="12">
        <v>11.6</v>
      </c>
    </row>
    <row r="925" spans="1:2">
      <c r="A925" s="12">
        <v>7</v>
      </c>
      <c r="B925" s="12">
        <v>9.6</v>
      </c>
    </row>
    <row r="926" spans="1:2">
      <c r="A926" s="12">
        <v>8</v>
      </c>
      <c r="B926" s="12">
        <v>8.1999999999999993</v>
      </c>
    </row>
    <row r="927" spans="1:2">
      <c r="A927" s="12">
        <v>9</v>
      </c>
      <c r="B927" s="12">
        <v>8.4</v>
      </c>
    </row>
    <row r="928" spans="1:2">
      <c r="A928" s="12">
        <v>10</v>
      </c>
      <c r="B928" s="12">
        <v>8</v>
      </c>
    </row>
    <row r="929" spans="1:2">
      <c r="A929" s="8">
        <v>1</v>
      </c>
      <c r="B929" s="8">
        <v>23.4</v>
      </c>
    </row>
    <row r="930" spans="1:2">
      <c r="A930" s="8">
        <v>1</v>
      </c>
      <c r="B930" s="8">
        <v>23.2</v>
      </c>
    </row>
    <row r="931" spans="1:2">
      <c r="A931" s="8">
        <v>2</v>
      </c>
      <c r="B931" s="8">
        <v>23.1</v>
      </c>
    </row>
    <row r="932" spans="1:2">
      <c r="A932" s="8">
        <v>1</v>
      </c>
      <c r="B932" s="8">
        <v>23.1</v>
      </c>
    </row>
    <row r="933" spans="1:2">
      <c r="A933" s="8">
        <v>1</v>
      </c>
      <c r="B933" s="8">
        <v>23.5</v>
      </c>
    </row>
    <row r="934" spans="1:2">
      <c r="A934" s="12">
        <v>1</v>
      </c>
      <c r="B934" s="12">
        <v>23.3</v>
      </c>
    </row>
    <row r="935" spans="1:2">
      <c r="A935" s="12">
        <v>2</v>
      </c>
      <c r="B935" s="12">
        <v>23.2</v>
      </c>
    </row>
    <row r="936" spans="1:2">
      <c r="A936" s="12">
        <v>3</v>
      </c>
      <c r="B936" s="12">
        <v>23.2</v>
      </c>
    </row>
    <row r="937" spans="1:2">
      <c r="A937" s="12">
        <v>4</v>
      </c>
      <c r="B937" s="12">
        <v>22.8</v>
      </c>
    </row>
    <row r="938" spans="1:2">
      <c r="A938" s="12">
        <v>5</v>
      </c>
      <c r="B938" s="12">
        <v>20.2</v>
      </c>
    </row>
    <row r="939" spans="1:2">
      <c r="A939" s="12">
        <v>1</v>
      </c>
      <c r="B939" s="12">
        <v>23.3</v>
      </c>
    </row>
    <row r="940" spans="1:2">
      <c r="A940" s="12">
        <v>2</v>
      </c>
      <c r="B940" s="12">
        <v>23.2</v>
      </c>
    </row>
    <row r="941" spans="1:2">
      <c r="A941" s="12">
        <v>3</v>
      </c>
      <c r="B941" s="12">
        <v>23.1</v>
      </c>
    </row>
    <row r="942" spans="1:2">
      <c r="A942" s="12">
        <v>4</v>
      </c>
      <c r="B942" s="12">
        <v>22.6</v>
      </c>
    </row>
    <row r="943" spans="1:2">
      <c r="A943" s="12">
        <v>5</v>
      </c>
      <c r="B943" s="12">
        <v>20.2</v>
      </c>
    </row>
    <row r="944" spans="1:2">
      <c r="A944" s="12">
        <v>6</v>
      </c>
      <c r="B944" s="12">
        <v>14.4</v>
      </c>
    </row>
    <row r="945" spans="1:2">
      <c r="A945" s="12">
        <v>7</v>
      </c>
      <c r="B945" s="12">
        <v>11.3</v>
      </c>
    </row>
    <row r="946" spans="1:2">
      <c r="A946" s="12">
        <v>8</v>
      </c>
      <c r="B946" s="12">
        <v>9.8000000000000007</v>
      </c>
    </row>
    <row r="947" spans="1:2">
      <c r="A947" s="12">
        <v>1</v>
      </c>
      <c r="B947" s="12">
        <v>23.3</v>
      </c>
    </row>
    <row r="948" spans="1:2">
      <c r="A948" s="12">
        <v>2</v>
      </c>
      <c r="B948" s="12">
        <v>29.2</v>
      </c>
    </row>
    <row r="949" spans="1:2">
      <c r="A949" s="12">
        <v>3</v>
      </c>
      <c r="B949" s="12">
        <v>23.2</v>
      </c>
    </row>
    <row r="950" spans="1:2">
      <c r="A950" s="12">
        <v>4</v>
      </c>
      <c r="B950" s="12">
        <v>23.1</v>
      </c>
    </row>
    <row r="951" spans="1:2">
      <c r="A951" s="12">
        <v>5</v>
      </c>
      <c r="B951" s="12">
        <v>19</v>
      </c>
    </row>
    <row r="952" spans="1:2">
      <c r="A952" s="12">
        <v>6</v>
      </c>
      <c r="B952" s="12">
        <v>15</v>
      </c>
    </row>
    <row r="953" spans="1:2">
      <c r="A953" s="12">
        <v>7</v>
      </c>
      <c r="B953" s="12">
        <v>11.2</v>
      </c>
    </row>
    <row r="954" spans="1:2">
      <c r="A954" s="12">
        <v>8</v>
      </c>
      <c r="B954" s="12">
        <v>9.1999999999999993</v>
      </c>
    </row>
    <row r="955" spans="1:2">
      <c r="A955" s="12">
        <v>9</v>
      </c>
      <c r="B955" s="12">
        <v>8.1999999999999993</v>
      </c>
    </row>
    <row r="956" spans="1:2">
      <c r="A956" s="12">
        <v>10</v>
      </c>
      <c r="B956" s="12">
        <v>7.5</v>
      </c>
    </row>
    <row r="957" spans="1:2">
      <c r="A957" s="12">
        <v>11</v>
      </c>
      <c r="B957" s="12">
        <v>7.2</v>
      </c>
    </row>
    <row r="958" spans="1:2">
      <c r="A958" s="12">
        <v>12</v>
      </c>
      <c r="B958" s="12">
        <v>6.8</v>
      </c>
    </row>
    <row r="959" spans="1:2">
      <c r="A959" s="8">
        <v>1</v>
      </c>
      <c r="B959" s="8">
        <v>23.3</v>
      </c>
    </row>
    <row r="960" spans="1:2">
      <c r="A960" s="8">
        <v>2</v>
      </c>
      <c r="B960" s="8">
        <v>23.2</v>
      </c>
    </row>
    <row r="961" spans="1:2">
      <c r="A961" s="8">
        <v>3</v>
      </c>
      <c r="B961" s="8">
        <v>23</v>
      </c>
    </row>
    <row r="962" spans="1:2">
      <c r="A962" s="8">
        <v>4</v>
      </c>
      <c r="B962" s="8">
        <v>23</v>
      </c>
    </row>
    <row r="963" spans="1:2">
      <c r="A963" s="8">
        <v>5</v>
      </c>
      <c r="B963" s="8">
        <v>19.7</v>
      </c>
    </row>
    <row r="964" spans="1:2">
      <c r="A964" s="8">
        <v>6</v>
      </c>
      <c r="B964" s="8">
        <v>14.5</v>
      </c>
    </row>
    <row r="965" spans="1:2">
      <c r="A965" s="12">
        <v>1</v>
      </c>
      <c r="B965" s="12">
        <v>23.2</v>
      </c>
    </row>
    <row r="966" spans="1:2">
      <c r="A966" s="12">
        <v>2</v>
      </c>
      <c r="B966" s="12">
        <v>23.1</v>
      </c>
    </row>
    <row r="967" spans="1:2">
      <c r="A967" s="12">
        <v>3</v>
      </c>
      <c r="B967" s="12">
        <v>22</v>
      </c>
    </row>
    <row r="968" spans="1:2">
      <c r="A968" s="12">
        <v>4</v>
      </c>
      <c r="B968" s="12">
        <v>22.9</v>
      </c>
    </row>
    <row r="969" spans="1:2">
      <c r="A969" s="12">
        <v>5</v>
      </c>
      <c r="B969" s="12">
        <v>18.899999999999999</v>
      </c>
    </row>
    <row r="970" spans="1:2">
      <c r="A970" s="12">
        <v>6</v>
      </c>
      <c r="B970" s="12">
        <v>14.3</v>
      </c>
    </row>
    <row r="971" spans="1:2">
      <c r="A971" s="12">
        <v>7</v>
      </c>
      <c r="B971" s="12">
        <v>11.1</v>
      </c>
    </row>
    <row r="972" spans="1:2">
      <c r="A972" s="12">
        <v>8</v>
      </c>
      <c r="B972" s="12">
        <v>9.8000000000000007</v>
      </c>
    </row>
    <row r="973" spans="1:2">
      <c r="A973" s="12">
        <v>1</v>
      </c>
      <c r="B973" s="12">
        <v>23.2</v>
      </c>
    </row>
    <row r="974" spans="1:2">
      <c r="A974" s="12">
        <v>2</v>
      </c>
      <c r="B974" s="12">
        <v>23.2</v>
      </c>
    </row>
    <row r="975" spans="1:2">
      <c r="A975" s="12">
        <v>3</v>
      </c>
      <c r="B975" s="12">
        <v>23</v>
      </c>
    </row>
    <row r="976" spans="1:2">
      <c r="A976" s="12">
        <v>4</v>
      </c>
      <c r="B976" s="12">
        <v>22.9</v>
      </c>
    </row>
    <row r="977" spans="1:2">
      <c r="A977" s="12">
        <v>5</v>
      </c>
      <c r="B977" s="12">
        <v>18.600000000000001</v>
      </c>
    </row>
    <row r="978" spans="1:2">
      <c r="A978" s="12">
        <v>6</v>
      </c>
      <c r="B978" s="12">
        <v>14.5</v>
      </c>
    </row>
    <row r="979" spans="1:2">
      <c r="A979" s="12">
        <v>7</v>
      </c>
      <c r="B979" s="12">
        <v>10.9</v>
      </c>
    </row>
    <row r="980" spans="1:2">
      <c r="A980" s="12">
        <v>8</v>
      </c>
      <c r="B980" s="12">
        <v>9.3000000000000007</v>
      </c>
    </row>
    <row r="981" spans="1:2">
      <c r="A981" s="12">
        <v>9</v>
      </c>
      <c r="B981" s="12">
        <v>7.8</v>
      </c>
    </row>
    <row r="982" spans="1:2">
      <c r="A982" s="12">
        <v>10</v>
      </c>
      <c r="B982" s="12">
        <v>7.8</v>
      </c>
    </row>
    <row r="983" spans="1:2">
      <c r="A983" s="8">
        <v>1</v>
      </c>
      <c r="B983" s="8">
        <v>23.6</v>
      </c>
    </row>
    <row r="984" spans="1:2">
      <c r="A984" s="8">
        <v>1</v>
      </c>
      <c r="B984" s="8">
        <v>23.1</v>
      </c>
    </row>
    <row r="985" spans="1:2">
      <c r="A985" s="8">
        <v>1</v>
      </c>
      <c r="B985" s="8">
        <v>23.3</v>
      </c>
    </row>
    <row r="986" spans="1:2">
      <c r="A986" s="8">
        <v>1</v>
      </c>
      <c r="B986" s="8">
        <v>23.6</v>
      </c>
    </row>
    <row r="987" spans="1:2">
      <c r="A987" s="8">
        <v>2</v>
      </c>
      <c r="B987" s="8">
        <v>23.1</v>
      </c>
    </row>
    <row r="988" spans="1:2">
      <c r="A988" s="8">
        <v>1</v>
      </c>
      <c r="B988" s="8">
        <v>23.6</v>
      </c>
    </row>
    <row r="989" spans="1:2">
      <c r="A989" s="12">
        <v>1</v>
      </c>
      <c r="B989" s="12">
        <v>23.3</v>
      </c>
    </row>
    <row r="990" spans="1:2">
      <c r="A990" s="12">
        <v>2</v>
      </c>
      <c r="B990" s="12">
        <v>23.1</v>
      </c>
    </row>
    <row r="991" spans="1:2">
      <c r="A991" s="12">
        <v>3</v>
      </c>
      <c r="B991" s="12">
        <v>23</v>
      </c>
    </row>
    <row r="992" spans="1:2">
      <c r="A992" s="12">
        <v>4</v>
      </c>
      <c r="B992" s="12">
        <v>22.6</v>
      </c>
    </row>
    <row r="993" spans="1:2">
      <c r="A993" s="12">
        <v>5</v>
      </c>
      <c r="B993" s="12">
        <v>19.600000000000001</v>
      </c>
    </row>
    <row r="994" spans="1:2">
      <c r="A994" s="12">
        <v>6</v>
      </c>
      <c r="B994" s="12">
        <v>14.7</v>
      </c>
    </row>
    <row r="995" spans="1:2">
      <c r="A995" s="12">
        <v>7</v>
      </c>
      <c r="B995" s="12">
        <v>11</v>
      </c>
    </row>
    <row r="996" spans="1:2">
      <c r="A996" s="12">
        <v>8</v>
      </c>
      <c r="B996" s="12">
        <v>9</v>
      </c>
    </row>
    <row r="997" spans="1:2">
      <c r="A997" s="12">
        <v>9</v>
      </c>
      <c r="B997" s="12">
        <v>7.8</v>
      </c>
    </row>
    <row r="998" spans="1:2">
      <c r="A998" s="12">
        <v>10</v>
      </c>
      <c r="B998" s="12">
        <v>7.6</v>
      </c>
    </row>
    <row r="999" spans="1:2">
      <c r="A999" s="1">
        <v>1</v>
      </c>
      <c r="B999" s="1">
        <v>23.8</v>
      </c>
    </row>
    <row r="1000" spans="1:2">
      <c r="A1000" s="1">
        <v>1</v>
      </c>
      <c r="B1000" s="1">
        <v>23.8</v>
      </c>
    </row>
    <row r="1001" spans="1:2">
      <c r="A1001" s="1">
        <v>1</v>
      </c>
      <c r="B1001" s="1">
        <v>23.8</v>
      </c>
    </row>
    <row r="1002" spans="1:2">
      <c r="A1002" s="1">
        <v>2</v>
      </c>
      <c r="B1002" s="1">
        <v>23.5</v>
      </c>
    </row>
    <row r="1003" spans="1:2">
      <c r="A1003" s="1">
        <v>3</v>
      </c>
      <c r="B1003" s="1">
        <v>23</v>
      </c>
    </row>
    <row r="1004" spans="1:2">
      <c r="A1004" s="1">
        <v>4</v>
      </c>
      <c r="B1004" s="1">
        <v>22.3</v>
      </c>
    </row>
    <row r="1005" spans="1:2">
      <c r="A1005" s="1">
        <v>5</v>
      </c>
      <c r="B1005" s="1">
        <v>20.100000000000001</v>
      </c>
    </row>
    <row r="1006" spans="1:2">
      <c r="A1006" s="1">
        <v>1</v>
      </c>
      <c r="B1006" s="1">
        <v>23.6</v>
      </c>
    </row>
    <row r="1007" spans="1:2">
      <c r="A1007" s="1">
        <v>1</v>
      </c>
      <c r="B1007" s="1">
        <v>23.8</v>
      </c>
    </row>
    <row r="1008" spans="1:2">
      <c r="A1008" s="1">
        <v>1</v>
      </c>
      <c r="B1008" s="13">
        <v>23.8</v>
      </c>
    </row>
    <row r="1009" spans="1:2">
      <c r="A1009" s="1">
        <v>1</v>
      </c>
      <c r="B1009" s="1">
        <v>23.8</v>
      </c>
    </row>
    <row r="1010" spans="1:2">
      <c r="A1010" s="1">
        <v>2</v>
      </c>
      <c r="B1010" s="1">
        <v>23.7</v>
      </c>
    </row>
    <row r="1011" spans="1:2">
      <c r="A1011" s="1">
        <v>3</v>
      </c>
      <c r="B1011" s="1">
        <v>23.3</v>
      </c>
    </row>
    <row r="1012" spans="1:2">
      <c r="A1012" s="1">
        <v>1</v>
      </c>
      <c r="B1012" s="1">
        <v>23.8</v>
      </c>
    </row>
    <row r="1013" spans="1:2">
      <c r="A1013" s="1">
        <v>1</v>
      </c>
      <c r="B1013" s="1">
        <v>23.8</v>
      </c>
    </row>
    <row r="1014" spans="1:2">
      <c r="A1014" s="1">
        <v>1</v>
      </c>
      <c r="B1014" s="1">
        <v>23.8</v>
      </c>
    </row>
    <row r="1015" spans="1:2">
      <c r="A1015" s="1">
        <v>1</v>
      </c>
      <c r="B1015" s="1">
        <v>23.8</v>
      </c>
    </row>
    <row r="1016" spans="1:2">
      <c r="A1016" s="1">
        <v>1</v>
      </c>
      <c r="B1016" s="1">
        <v>23.8</v>
      </c>
    </row>
    <row r="1017" spans="1:2">
      <c r="A1017" s="12">
        <v>1</v>
      </c>
      <c r="B1017" s="12">
        <v>23.6</v>
      </c>
    </row>
    <row r="1018" spans="1:2">
      <c r="A1018" s="12">
        <v>2</v>
      </c>
      <c r="B1018" s="12">
        <v>23.2</v>
      </c>
    </row>
    <row r="1019" spans="1:2">
      <c r="A1019" s="12">
        <v>3</v>
      </c>
      <c r="B1019" s="12">
        <v>23</v>
      </c>
    </row>
    <row r="1020" spans="1:2">
      <c r="A1020" s="12">
        <v>4</v>
      </c>
      <c r="B1020" s="12">
        <v>22.3</v>
      </c>
    </row>
    <row r="1021" spans="1:2">
      <c r="A1021" s="12">
        <v>5</v>
      </c>
      <c r="B1021" s="12">
        <v>18.8</v>
      </c>
    </row>
    <row r="1022" spans="1:2">
      <c r="A1022" s="12">
        <v>6</v>
      </c>
      <c r="B1022" s="12">
        <v>13.4</v>
      </c>
    </row>
    <row r="1023" spans="1:2">
      <c r="A1023" s="12">
        <v>7</v>
      </c>
      <c r="B1023" s="12">
        <v>11.1</v>
      </c>
    </row>
    <row r="1024" spans="1:2">
      <c r="A1024" s="12">
        <v>8</v>
      </c>
      <c r="B1024" s="12">
        <v>9.9</v>
      </c>
    </row>
    <row r="1025" spans="1:2">
      <c r="A1025" s="12">
        <v>1</v>
      </c>
      <c r="B1025" s="12">
        <v>23.4</v>
      </c>
    </row>
    <row r="1026" spans="1:2">
      <c r="A1026" s="12">
        <v>2</v>
      </c>
      <c r="B1026" s="12">
        <v>23.1</v>
      </c>
    </row>
    <row r="1027" spans="1:2">
      <c r="A1027" s="12">
        <v>3</v>
      </c>
      <c r="B1027" s="12">
        <v>23.1</v>
      </c>
    </row>
    <row r="1028" spans="1:2">
      <c r="A1028" s="12">
        <v>4</v>
      </c>
      <c r="B1028" s="12">
        <v>22.5</v>
      </c>
    </row>
    <row r="1029" spans="1:2">
      <c r="A1029" s="12">
        <v>5</v>
      </c>
      <c r="B1029" s="12">
        <v>18.8</v>
      </c>
    </row>
    <row r="1030" spans="1:2">
      <c r="A1030" s="12">
        <v>6</v>
      </c>
      <c r="B1030" s="12">
        <v>13.7</v>
      </c>
    </row>
    <row r="1031" spans="1:2">
      <c r="A1031" s="12">
        <v>7</v>
      </c>
      <c r="B1031" s="12">
        <v>10.9</v>
      </c>
    </row>
    <row r="1032" spans="1:2">
      <c r="A1032" s="12">
        <v>8</v>
      </c>
      <c r="B1032" s="12">
        <v>9.6</v>
      </c>
    </row>
    <row r="1033" spans="1:2">
      <c r="A1033" s="12">
        <v>9</v>
      </c>
      <c r="B1033" s="12">
        <v>8.5</v>
      </c>
    </row>
    <row r="1034" spans="1:2">
      <c r="A1034" s="12">
        <v>10</v>
      </c>
      <c r="B1034" s="12">
        <v>7.5</v>
      </c>
    </row>
    <row r="1035" spans="1:2">
      <c r="A1035" s="12">
        <v>11</v>
      </c>
      <c r="B1035" s="12">
        <v>6.6</v>
      </c>
    </row>
    <row r="1036" spans="1:2">
      <c r="A1036" s="12">
        <v>12</v>
      </c>
      <c r="B1036" s="12">
        <v>6.3</v>
      </c>
    </row>
    <row r="1037" spans="1:2">
      <c r="A1037" s="12">
        <v>1</v>
      </c>
      <c r="B1037" s="12">
        <v>4.5</v>
      </c>
    </row>
    <row r="1038" spans="1:2">
      <c r="A1038" s="12">
        <v>1</v>
      </c>
      <c r="B1038" s="12">
        <v>23.6</v>
      </c>
    </row>
    <row r="1039" spans="1:2">
      <c r="A1039" s="12">
        <v>2</v>
      </c>
      <c r="B1039" s="12">
        <v>23.3</v>
      </c>
    </row>
    <row r="1040" spans="1:2">
      <c r="A1040" s="12">
        <v>3</v>
      </c>
      <c r="B1040" s="12">
        <v>23.2</v>
      </c>
    </row>
    <row r="1041" spans="1:2">
      <c r="A1041" s="12">
        <v>4</v>
      </c>
      <c r="B1041" s="12">
        <v>22.8</v>
      </c>
    </row>
    <row r="1042" spans="1:2">
      <c r="A1042" s="12">
        <v>5</v>
      </c>
      <c r="B1042" s="12">
        <v>18.5</v>
      </c>
    </row>
    <row r="1043" spans="1:2">
      <c r="A1043" s="12">
        <v>6</v>
      </c>
      <c r="B1043" s="12">
        <v>14.5</v>
      </c>
    </row>
    <row r="1044" spans="1:2">
      <c r="A1044" s="12">
        <v>7</v>
      </c>
      <c r="B1044" s="12">
        <v>11.2</v>
      </c>
    </row>
    <row r="1045" spans="1:2">
      <c r="A1045" s="12">
        <v>8</v>
      </c>
      <c r="B1045" s="12">
        <v>9.6999999999999993</v>
      </c>
    </row>
    <row r="1046" spans="1:2">
      <c r="A1046" s="12">
        <v>9</v>
      </c>
      <c r="B1046" s="12">
        <v>8.3000000000000007</v>
      </c>
    </row>
    <row r="1047" spans="1:2">
      <c r="A1047" s="12">
        <v>10</v>
      </c>
      <c r="B1047" s="12">
        <v>1.7</v>
      </c>
    </row>
    <row r="1048" spans="1:2">
      <c r="A1048" s="12">
        <v>11</v>
      </c>
      <c r="B1048" s="12">
        <v>6.2</v>
      </c>
    </row>
    <row r="1049" spans="1:2">
      <c r="A1049" s="12">
        <v>12</v>
      </c>
      <c r="B1049" s="12">
        <v>5.8</v>
      </c>
    </row>
    <row r="1050" spans="1:2">
      <c r="A1050" s="12">
        <v>13</v>
      </c>
      <c r="B1050" s="12">
        <v>5.4</v>
      </c>
    </row>
    <row r="1051" spans="1:2">
      <c r="A1051" s="12">
        <v>14</v>
      </c>
      <c r="B1051" s="12">
        <v>5.2</v>
      </c>
    </row>
    <row r="1052" spans="1:2">
      <c r="A1052" s="12">
        <v>15</v>
      </c>
      <c r="B1052" s="12">
        <v>5.2</v>
      </c>
    </row>
    <row r="1053" spans="1:2">
      <c r="A1053" s="8">
        <v>1</v>
      </c>
      <c r="B1053" s="8">
        <v>23.4</v>
      </c>
    </row>
    <row r="1054" spans="1:2">
      <c r="A1054" s="12">
        <v>1</v>
      </c>
      <c r="B1054" s="12">
        <v>3.8</v>
      </c>
    </row>
    <row r="1055" spans="1:2">
      <c r="A1055" s="12">
        <v>1</v>
      </c>
      <c r="B1055" s="12">
        <v>23.4</v>
      </c>
    </row>
    <row r="1056" spans="1:2">
      <c r="A1056" s="12">
        <v>1</v>
      </c>
      <c r="B1056" s="12">
        <v>21.6</v>
      </c>
    </row>
    <row r="1057" spans="1:2">
      <c r="A1057" s="12">
        <v>1</v>
      </c>
      <c r="B1057" s="12">
        <v>23.4</v>
      </c>
    </row>
    <row r="1058" spans="1:2">
      <c r="A1058" s="12">
        <v>1</v>
      </c>
      <c r="B1058" s="12">
        <v>23.4</v>
      </c>
    </row>
    <row r="1059" spans="1:2">
      <c r="A1059" s="12">
        <v>1</v>
      </c>
      <c r="B1059" s="12">
        <v>23.4</v>
      </c>
    </row>
    <row r="1060" spans="1:2">
      <c r="A1060" s="12">
        <v>1</v>
      </c>
      <c r="B1060" s="12">
        <v>23.6</v>
      </c>
    </row>
    <row r="1065" spans="1:2">
      <c r="A1065" s="5"/>
      <c r="B1065" s="5"/>
    </row>
    <row r="1066" spans="1:2">
      <c r="A1066" s="14"/>
      <c r="B1066" s="5"/>
    </row>
    <row r="1067" spans="1:2">
      <c r="A1067" s="14"/>
      <c r="B1067" s="5"/>
    </row>
    <row r="1068" spans="1:2">
      <c r="A1068" s="14"/>
      <c r="B1068" s="5"/>
    </row>
    <row r="1069" spans="1:2">
      <c r="A1069" s="14"/>
      <c r="B1069" s="5"/>
    </row>
    <row r="1070" spans="1:2">
      <c r="A1070" s="14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14"/>
      <c r="B1176" s="5"/>
    </row>
    <row r="1177" spans="1:2">
      <c r="A1177" s="14"/>
      <c r="B1177" s="5"/>
    </row>
    <row r="1178" spans="1:2">
      <c r="A1178" s="14"/>
      <c r="B1178" s="5"/>
    </row>
    <row r="1179" spans="1:2">
      <c r="A1179" s="14"/>
      <c r="B1179" s="5"/>
    </row>
    <row r="1180" spans="1:2">
      <c r="A1180" s="14"/>
      <c r="B1180" s="5"/>
    </row>
    <row r="1181" spans="1:2">
      <c r="A1181" s="14"/>
      <c r="B1181" s="5"/>
    </row>
    <row r="1182" spans="1:2">
      <c r="A1182" s="14"/>
      <c r="B1182" s="5"/>
    </row>
    <row r="1183" spans="1:2">
      <c r="A1183" s="14"/>
      <c r="B1183" s="5"/>
    </row>
    <row r="1184" spans="1:2">
      <c r="A1184" s="14"/>
      <c r="B1184" s="5"/>
    </row>
    <row r="1185" spans="1:2">
      <c r="A1185" s="14"/>
      <c r="B1185" s="15"/>
    </row>
    <row r="1186" spans="1:2">
      <c r="A1186" s="14"/>
      <c r="B1186" s="5"/>
    </row>
    <row r="1187" spans="1:2">
      <c r="A1187" s="14"/>
      <c r="B1187" s="5"/>
    </row>
    <row r="1188" spans="1:2">
      <c r="A1188" s="14"/>
      <c r="B1188" s="5"/>
    </row>
    <row r="1189" spans="1:2">
      <c r="A1189" s="14"/>
      <c r="B1189" s="5"/>
    </row>
    <row r="1190" spans="1:2">
      <c r="A1190" s="14"/>
      <c r="B1190" s="5"/>
    </row>
    <row r="1191" spans="1:2">
      <c r="A1191" s="14"/>
      <c r="B1191" s="5"/>
    </row>
    <row r="1192" spans="1:2">
      <c r="A1192" s="14"/>
      <c r="B1192" s="5"/>
    </row>
    <row r="1193" spans="1:2">
      <c r="A1193" s="14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60" zoomScaleNormal="60" workbookViewId="0">
      <selection activeCell="A2" sqref="A2:XFD2"/>
    </sheetView>
  </sheetViews>
  <sheetFormatPr defaultColWidth="11" defaultRowHeight="15.75"/>
  <cols>
    <col min="4" max="4" width="13.875" customWidth="1"/>
    <col min="5" max="5" width="17" customWidth="1"/>
    <col min="6" max="6" width="24.875" customWidth="1"/>
    <col min="7" max="7" width="14.875" customWidth="1"/>
    <col min="8" max="8" width="20" customWidth="1"/>
    <col min="10" max="10" width="19.375" customWidth="1"/>
    <col min="11" max="11" width="17.625" customWidth="1"/>
    <col min="12" max="12" width="12.625" customWidth="1"/>
  </cols>
  <sheetData>
    <row r="1" spans="1:13">
      <c r="A1" s="5" t="s">
        <v>0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2</v>
      </c>
      <c r="G1" s="5" t="s">
        <v>6</v>
      </c>
      <c r="H1" s="5" t="s">
        <v>7</v>
      </c>
      <c r="I1" s="5" t="s">
        <v>8</v>
      </c>
      <c r="J1" s="5" t="s">
        <v>16</v>
      </c>
      <c r="K1" s="5" t="s">
        <v>9</v>
      </c>
      <c r="L1" s="5" t="s">
        <v>10</v>
      </c>
      <c r="M1" s="15" t="s">
        <v>69</v>
      </c>
    </row>
    <row r="2" spans="1:13">
      <c r="A2" s="16">
        <v>41543</v>
      </c>
      <c r="B2" s="17">
        <v>0.17708333333333334</v>
      </c>
      <c r="C2">
        <v>13</v>
      </c>
      <c r="D2">
        <v>5.3</v>
      </c>
      <c r="E2" s="4">
        <f t="shared" ref="E2:E21" si="0">D2*0.3048</f>
        <v>1.61544</v>
      </c>
      <c r="H2">
        <v>1</v>
      </c>
      <c r="I2" s="1" t="s">
        <v>68</v>
      </c>
      <c r="J2">
        <v>20</v>
      </c>
      <c r="K2">
        <v>81</v>
      </c>
      <c r="L2">
        <v>1</v>
      </c>
      <c r="M2" t="s">
        <v>70</v>
      </c>
    </row>
    <row r="3" spans="1:13">
      <c r="A3" s="16">
        <v>41543</v>
      </c>
      <c r="B3" s="17">
        <v>0.16666666666666666</v>
      </c>
      <c r="C3">
        <v>4</v>
      </c>
      <c r="D3">
        <v>3</v>
      </c>
      <c r="E3" s="4">
        <f t="shared" si="0"/>
        <v>0.9144000000000001</v>
      </c>
      <c r="H3">
        <v>1</v>
      </c>
      <c r="I3" s="1" t="s">
        <v>68</v>
      </c>
      <c r="J3">
        <v>20.8</v>
      </c>
      <c r="K3">
        <v>115</v>
      </c>
      <c r="L3">
        <v>1</v>
      </c>
      <c r="M3" t="s">
        <v>70</v>
      </c>
    </row>
    <row r="4" spans="1:13">
      <c r="A4" s="16">
        <v>41543</v>
      </c>
      <c r="B4" s="17">
        <v>9.375E-2</v>
      </c>
      <c r="C4">
        <v>9</v>
      </c>
      <c r="D4">
        <v>27</v>
      </c>
      <c r="E4" s="4">
        <f t="shared" si="0"/>
        <v>8.2295999999999996</v>
      </c>
      <c r="H4">
        <v>1</v>
      </c>
      <c r="I4" s="1" t="s">
        <v>68</v>
      </c>
      <c r="J4">
        <v>16.7</v>
      </c>
      <c r="K4">
        <v>1.5</v>
      </c>
      <c r="L4">
        <v>8</v>
      </c>
      <c r="M4">
        <v>2.7</v>
      </c>
    </row>
    <row r="5" spans="1:13">
      <c r="A5" s="16">
        <v>41543</v>
      </c>
      <c r="B5" s="17"/>
      <c r="C5">
        <v>9</v>
      </c>
      <c r="E5" s="4">
        <f t="shared" si="0"/>
        <v>0</v>
      </c>
      <c r="H5">
        <v>1</v>
      </c>
      <c r="I5" s="1" t="s">
        <v>68</v>
      </c>
      <c r="J5">
        <v>18.7</v>
      </c>
      <c r="K5">
        <v>6</v>
      </c>
      <c r="L5">
        <v>7</v>
      </c>
    </row>
    <row r="6" spans="1:13">
      <c r="A6" s="16">
        <v>41543</v>
      </c>
      <c r="C6">
        <v>9</v>
      </c>
      <c r="E6" s="4">
        <f t="shared" si="0"/>
        <v>0</v>
      </c>
      <c r="H6">
        <v>1</v>
      </c>
      <c r="I6" s="1" t="s">
        <v>68</v>
      </c>
      <c r="J6">
        <v>18.7</v>
      </c>
      <c r="K6">
        <v>76.5</v>
      </c>
      <c r="L6">
        <v>6</v>
      </c>
    </row>
    <row r="7" spans="1:13">
      <c r="A7" s="16">
        <v>41543</v>
      </c>
      <c r="C7">
        <v>9</v>
      </c>
      <c r="D7">
        <v>26</v>
      </c>
      <c r="E7" s="4">
        <f t="shared" si="0"/>
        <v>7.9248000000000003</v>
      </c>
      <c r="H7">
        <v>1</v>
      </c>
      <c r="I7" s="1" t="s">
        <v>68</v>
      </c>
      <c r="J7">
        <v>18.600000000000001</v>
      </c>
      <c r="K7">
        <v>92.4</v>
      </c>
      <c r="L7">
        <v>5</v>
      </c>
    </row>
    <row r="8" spans="1:13">
      <c r="A8" s="16">
        <v>41543</v>
      </c>
      <c r="C8">
        <v>9</v>
      </c>
      <c r="D8">
        <v>26.5</v>
      </c>
      <c r="E8" s="4">
        <f t="shared" si="0"/>
        <v>8.0772000000000013</v>
      </c>
      <c r="H8">
        <v>1</v>
      </c>
      <c r="I8" s="1" t="s">
        <v>68</v>
      </c>
      <c r="J8">
        <v>19</v>
      </c>
      <c r="K8">
        <v>91.2</v>
      </c>
      <c r="L8">
        <v>4</v>
      </c>
    </row>
    <row r="9" spans="1:13">
      <c r="A9" s="16">
        <v>41543</v>
      </c>
      <c r="C9">
        <v>9</v>
      </c>
      <c r="E9" s="4">
        <f t="shared" si="0"/>
        <v>0</v>
      </c>
      <c r="H9">
        <v>1</v>
      </c>
      <c r="I9" s="1" t="s">
        <v>68</v>
      </c>
      <c r="J9">
        <v>19</v>
      </c>
      <c r="K9">
        <v>95.5</v>
      </c>
      <c r="L9">
        <v>3</v>
      </c>
    </row>
    <row r="10" spans="1:13">
      <c r="A10" s="16">
        <v>41543</v>
      </c>
      <c r="C10">
        <v>9</v>
      </c>
      <c r="E10" s="4">
        <f t="shared" si="0"/>
        <v>0</v>
      </c>
      <c r="H10">
        <v>1</v>
      </c>
      <c r="I10" s="1" t="s">
        <v>68</v>
      </c>
      <c r="J10">
        <v>19.2</v>
      </c>
      <c r="K10">
        <v>93.5</v>
      </c>
      <c r="L10">
        <v>2</v>
      </c>
    </row>
    <row r="11" spans="1:13">
      <c r="A11" s="16">
        <v>41543</v>
      </c>
      <c r="C11">
        <v>9</v>
      </c>
      <c r="E11" s="4">
        <f t="shared" si="0"/>
        <v>0</v>
      </c>
      <c r="H11">
        <v>1</v>
      </c>
      <c r="I11" s="1" t="s">
        <v>68</v>
      </c>
      <c r="J11">
        <v>20.100000000000001</v>
      </c>
      <c r="K11">
        <v>92.3</v>
      </c>
      <c r="L11">
        <v>1</v>
      </c>
      <c r="M11" t="s">
        <v>71</v>
      </c>
    </row>
    <row r="12" spans="1:13">
      <c r="A12" s="16">
        <v>41543</v>
      </c>
      <c r="B12" s="17">
        <v>0.125</v>
      </c>
      <c r="C12">
        <v>8</v>
      </c>
      <c r="D12">
        <v>12</v>
      </c>
      <c r="E12" s="4">
        <f t="shared" si="0"/>
        <v>3.6576000000000004</v>
      </c>
      <c r="H12">
        <v>1</v>
      </c>
      <c r="I12" s="1" t="s">
        <v>68</v>
      </c>
      <c r="J12">
        <v>19.2</v>
      </c>
      <c r="K12">
        <v>79.099999999999994</v>
      </c>
      <c r="L12">
        <v>3</v>
      </c>
      <c r="M12">
        <v>2.7</v>
      </c>
    </row>
    <row r="13" spans="1:13">
      <c r="A13" s="16">
        <v>41543</v>
      </c>
      <c r="C13">
        <v>8</v>
      </c>
      <c r="D13">
        <v>10.5</v>
      </c>
      <c r="E13" s="4">
        <f t="shared" si="0"/>
        <v>3.2004000000000001</v>
      </c>
      <c r="H13">
        <v>1</v>
      </c>
      <c r="I13" s="1" t="s">
        <v>68</v>
      </c>
      <c r="J13">
        <v>19.2</v>
      </c>
      <c r="K13">
        <v>80</v>
      </c>
      <c r="L13">
        <v>2</v>
      </c>
    </row>
    <row r="14" spans="1:13">
      <c r="A14" s="16">
        <v>41543</v>
      </c>
      <c r="C14">
        <v>8</v>
      </c>
      <c r="D14">
        <v>9.1999999999999993</v>
      </c>
      <c r="E14" s="4">
        <f t="shared" si="0"/>
        <v>2.80416</v>
      </c>
      <c r="H14">
        <v>1</v>
      </c>
      <c r="I14" s="1" t="s">
        <v>68</v>
      </c>
      <c r="J14">
        <v>19.399999999999999</v>
      </c>
      <c r="K14">
        <v>84.7</v>
      </c>
      <c r="L14">
        <v>1</v>
      </c>
    </row>
    <row r="15" spans="1:13">
      <c r="A15" s="16">
        <v>41543</v>
      </c>
      <c r="B15" s="17">
        <v>0.14583333333333334</v>
      </c>
      <c r="C15">
        <v>12</v>
      </c>
      <c r="D15">
        <v>8.4</v>
      </c>
      <c r="E15" s="4">
        <f t="shared" si="0"/>
        <v>2.5603200000000004</v>
      </c>
      <c r="H15">
        <v>1</v>
      </c>
      <c r="J15">
        <v>19.3</v>
      </c>
      <c r="K15">
        <v>113</v>
      </c>
      <c r="L15">
        <v>2</v>
      </c>
      <c r="M15">
        <v>2.5</v>
      </c>
    </row>
    <row r="16" spans="1:13">
      <c r="A16" s="16">
        <v>41543</v>
      </c>
      <c r="C16">
        <v>12</v>
      </c>
      <c r="D16">
        <v>9</v>
      </c>
      <c r="E16" s="4">
        <f t="shared" si="0"/>
        <v>2.7432000000000003</v>
      </c>
      <c r="H16">
        <v>1</v>
      </c>
      <c r="J16">
        <v>19.5</v>
      </c>
      <c r="K16">
        <v>118</v>
      </c>
      <c r="L16">
        <v>1</v>
      </c>
    </row>
    <row r="17" spans="1:13">
      <c r="A17" s="16">
        <v>41543</v>
      </c>
      <c r="B17" s="17">
        <v>0.16666666666666666</v>
      </c>
      <c r="C17">
        <v>6</v>
      </c>
      <c r="D17">
        <v>16</v>
      </c>
      <c r="E17" s="4">
        <f t="shared" si="0"/>
        <v>4.8768000000000002</v>
      </c>
      <c r="H17">
        <v>2</v>
      </c>
      <c r="J17">
        <v>18.899999999999999</v>
      </c>
      <c r="K17">
        <v>92</v>
      </c>
      <c r="L17">
        <v>5</v>
      </c>
      <c r="M17">
        <v>2.6</v>
      </c>
    </row>
    <row r="18" spans="1:13">
      <c r="A18" s="16">
        <v>41543</v>
      </c>
      <c r="C18">
        <v>6</v>
      </c>
      <c r="D18">
        <v>15</v>
      </c>
      <c r="E18" s="4">
        <f t="shared" si="0"/>
        <v>4.5720000000000001</v>
      </c>
      <c r="H18">
        <v>2</v>
      </c>
      <c r="J18">
        <v>18.899999999999999</v>
      </c>
      <c r="K18">
        <v>106</v>
      </c>
      <c r="L18">
        <v>4</v>
      </c>
    </row>
    <row r="19" spans="1:13">
      <c r="A19" s="16">
        <v>41543</v>
      </c>
      <c r="C19">
        <v>6</v>
      </c>
      <c r="D19">
        <v>16</v>
      </c>
      <c r="E19" s="4">
        <f t="shared" si="0"/>
        <v>4.8768000000000002</v>
      </c>
      <c r="H19">
        <v>2</v>
      </c>
      <c r="J19">
        <v>19.100000000000001</v>
      </c>
      <c r="K19">
        <v>108.1</v>
      </c>
      <c r="L19">
        <v>3</v>
      </c>
    </row>
    <row r="20" spans="1:13">
      <c r="A20" s="16">
        <v>41543</v>
      </c>
      <c r="C20">
        <v>6</v>
      </c>
      <c r="D20">
        <v>16</v>
      </c>
      <c r="E20" s="4">
        <f t="shared" si="0"/>
        <v>4.8768000000000002</v>
      </c>
      <c r="H20">
        <v>2</v>
      </c>
      <c r="J20">
        <v>19.600000000000001</v>
      </c>
      <c r="K20">
        <v>115.7</v>
      </c>
      <c r="L20">
        <v>2</v>
      </c>
    </row>
    <row r="21" spans="1:13">
      <c r="A21" s="16">
        <v>41543</v>
      </c>
      <c r="C21">
        <v>6</v>
      </c>
      <c r="D21">
        <v>15</v>
      </c>
      <c r="E21" s="4">
        <f t="shared" si="0"/>
        <v>4.5720000000000001</v>
      </c>
      <c r="H21">
        <v>2</v>
      </c>
      <c r="J21">
        <v>20.2</v>
      </c>
      <c r="K21">
        <v>110</v>
      </c>
      <c r="L21">
        <v>1</v>
      </c>
    </row>
    <row r="22" spans="1:13">
      <c r="E22" s="4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ORIG sort by site # </vt:lpstr>
      <vt:lpstr>graph data</vt:lpstr>
      <vt:lpstr>J &amp; D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Ruth Becker</dc:creator>
  <cp:lastModifiedBy>Diane</cp:lastModifiedBy>
  <dcterms:created xsi:type="dcterms:W3CDTF">2013-07-31T18:39:28Z</dcterms:created>
  <dcterms:modified xsi:type="dcterms:W3CDTF">2013-11-07T18:34:30Z</dcterms:modified>
</cp:coreProperties>
</file>