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definedNames>
    <definedName function="false" hidden="false" name="cc" vbProcedure="false">Sheet1!$E$2</definedName>
    <definedName function="false" hidden="false" name="dv" vbProcedure="false">Sheet1!$E$4</definedName>
    <definedName function="false" hidden="false" name="k" vbProcedure="false">Sheet1!$E$1</definedName>
    <definedName function="false" hidden="false" name="v" vbProcedure="false">Sheet1!$E$3</definedName>
    <definedName function="false" hidden="false" name="vp" vbProcedure="false">Sheet1!$H$1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<sst xmlns="http://schemas.openxmlformats.org/spreadsheetml/2006/main" count="10" uniqueCount="9">
  <si>
    <t>Eq 2.16</t>
  </si>
  <si>
    <t>k</t>
  </si>
  <si>
    <t>vp</t>
  </si>
  <si>
    <t>c</t>
  </si>
  <si>
    <t>v</t>
  </si>
  <si>
    <t>dv</t>
  </si>
  <si>
    <t>Eq 2.32</t>
  </si>
  <si>
    <t>Eq 2.13</t>
  </si>
  <si>
    <t>p(4)-p(52)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</si>
</sst>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n">
        <f aca="false">24*(k/cc)*((v/cc)^(k-1))*EXP(-((v/cc)^k))*dv</f>
        <v>31.3347093424209</v>
      </c>
      <c r="D1" s="0" t="s">
        <v>1</v>
      </c>
      <c r="E1" s="0" t="n">
        <v>2.4</v>
      </c>
      <c r="G1" s="0" t="s">
        <v>2</v>
      </c>
      <c r="H1" s="0" t="n">
        <f aca="false">(v+dv)/2 + v</f>
        <v>16.5</v>
      </c>
    </row>
    <row r="2" customFormat="false" ht="12.8" hidden="false" customHeight="false" outlineLevel="0" collapsed="false">
      <c r="D2" s="0" t="s">
        <v>3</v>
      </c>
      <c r="E2" s="0" t="n">
        <v>9.8</v>
      </c>
    </row>
    <row r="3" customFormat="false" ht="12.8" hidden="false" customHeight="false" outlineLevel="0" collapsed="false">
      <c r="D3" s="0" t="s">
        <v>4</v>
      </c>
      <c r="E3" s="0" t="n">
        <v>4</v>
      </c>
    </row>
    <row r="4" customFormat="false" ht="12.8" hidden="false" customHeight="false" outlineLevel="0" collapsed="false">
      <c r="D4" s="0" t="s">
        <v>5</v>
      </c>
      <c r="E4" s="0" t="n">
        <v>21</v>
      </c>
    </row>
    <row r="6" customFormat="false" ht="12.8" hidden="false" customHeight="false" outlineLevel="0" collapsed="false">
      <c r="A6" s="0" t="s">
        <v>6</v>
      </c>
      <c r="B6" s="0" t="n">
        <f aca="false">24*(EXP(-((v/cc)^k)))-EXP(-(((v+dv)/cc)^k))</f>
        <v>21.3625037405944</v>
      </c>
    </row>
    <row r="9" customFormat="false" ht="12.8" hidden="false" customHeight="false" outlineLevel="0" collapsed="false">
      <c r="A9" s="0" t="s">
        <v>7</v>
      </c>
      <c r="B9" s="0" t="n">
        <f aca="false">EXP(-((v/cc)^k))</f>
        <v>0.890107552948088</v>
      </c>
    </row>
    <row r="11" customFormat="false" ht="12.8" hidden="false" customHeight="false" outlineLevel="0" collapsed="false">
      <c r="A11" s="0" t="s">
        <v>7</v>
      </c>
      <c r="B11" s="0" t="n">
        <f aca="false">EXP(-(((dv+v)/cc)^k))</f>
        <v>7.75301597570254E-005</v>
      </c>
    </row>
    <row r="13" customFormat="false" ht="12.8" hidden="false" customHeight="false" outlineLevel="0" collapsed="false">
      <c r="A13" s="0" t="s">
        <v>8</v>
      </c>
      <c r="B13" s="0" t="n">
        <f aca="false">24*(B9-B11)</f>
        <v>21.3607205469199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2016-02-11T16:24:37Z</dcterms:created>
  <dc:language>en-US</dc:language>
  <dcterms:modified xsi:type="dcterms:W3CDTF">2016-02-12T09:37:12Z</dcterms:modified>
  <cp:revision>3</cp:revision>
</cp:coreProperties>
</file>